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робейникова Ира\На сайт администирации\2022 год\"/>
    </mc:Choice>
  </mc:AlternateContent>
  <bookViews>
    <workbookView xWindow="240" yWindow="120" windowWidth="18060" windowHeight="7050" activeTab="2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5" i="2"/>
  <c r="E46" i="2"/>
  <c r="E47" i="2"/>
  <c r="E48" i="2"/>
  <c r="E49" i="2"/>
  <c r="E50" i="2"/>
  <c r="E51" i="2"/>
  <c r="E52" i="2"/>
  <c r="E56" i="2"/>
  <c r="E57" i="2"/>
  <c r="E61" i="2"/>
  <c r="E62" i="2"/>
  <c r="E64" i="2"/>
  <c r="E65" i="2"/>
  <c r="E66" i="2"/>
  <c r="E67" i="2"/>
  <c r="E68" i="2"/>
  <c r="E73" i="2"/>
  <c r="E74" i="2"/>
  <c r="E75" i="2"/>
  <c r="E76" i="2"/>
  <c r="E77" i="2"/>
  <c r="E78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103" i="2"/>
  <c r="E104" i="2"/>
  <c r="E105" i="2"/>
  <c r="E106" i="2"/>
  <c r="E107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30" i="2"/>
  <c r="E131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6" i="2"/>
  <c r="E181" i="2"/>
  <c r="E182" i="2"/>
  <c r="E183" i="2"/>
  <c r="E184" i="2"/>
  <c r="E185" i="2"/>
  <c r="E187" i="2"/>
  <c r="E188" i="2"/>
  <c r="E189" i="2"/>
  <c r="E190" i="2"/>
  <c r="E191" i="2"/>
  <c r="E192" i="2"/>
  <c r="E193" i="2"/>
  <c r="E194" i="2"/>
  <c r="E195" i="2"/>
  <c r="E205" i="2"/>
  <c r="E209" i="2"/>
  <c r="E210" i="2"/>
  <c r="E211" i="2"/>
  <c r="E216" i="2"/>
  <c r="E217" i="2"/>
  <c r="E218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3" i="2"/>
  <c r="E244" i="2"/>
  <c r="E245" i="2"/>
  <c r="E246" i="2"/>
  <c r="E248" i="2"/>
  <c r="E249" i="2"/>
  <c r="E250" i="2"/>
  <c r="E251" i="2"/>
  <c r="E252" i="2"/>
  <c r="E253" i="2"/>
  <c r="E254" i="2"/>
  <c r="E256" i="2"/>
  <c r="E257" i="2"/>
  <c r="E267" i="2"/>
  <c r="E268" i="2"/>
  <c r="E269" i="2"/>
  <c r="E270" i="2"/>
  <c r="E271" i="2"/>
  <c r="E272" i="2"/>
  <c r="E273" i="2"/>
  <c r="E274" i="2"/>
  <c r="E275" i="2"/>
  <c r="E276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8" i="2"/>
  <c r="E299" i="2"/>
  <c r="E306" i="2"/>
  <c r="E307" i="2"/>
  <c r="E308" i="2"/>
  <c r="E309" i="2"/>
  <c r="E310" i="2"/>
  <c r="E311" i="2"/>
  <c r="E312" i="2"/>
  <c r="E313" i="2"/>
  <c r="E314" i="2"/>
  <c r="E315" i="2"/>
  <c r="E316" i="2"/>
  <c r="E5" i="2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8" i="1"/>
  <c r="E59" i="1"/>
  <c r="E60" i="1"/>
  <c r="E61" i="1"/>
  <c r="E62" i="1"/>
  <c r="E63" i="1"/>
  <c r="E64" i="1"/>
  <c r="E65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4" i="1"/>
  <c r="E95" i="1"/>
  <c r="E106" i="1"/>
  <c r="E107" i="1"/>
  <c r="E113" i="1"/>
  <c r="E116" i="1"/>
  <c r="E117" i="1"/>
  <c r="E118" i="1"/>
  <c r="E119" i="1"/>
  <c r="E120" i="1"/>
  <c r="E121" i="1"/>
  <c r="E122" i="1"/>
  <c r="E125" i="1"/>
  <c r="E126" i="1"/>
  <c r="E127" i="1"/>
  <c r="E132" i="1"/>
  <c r="E133" i="1"/>
  <c r="E136" i="1"/>
  <c r="E137" i="1"/>
  <c r="E142" i="1"/>
  <c r="E143" i="1"/>
  <c r="E144" i="1"/>
  <c r="E145" i="1"/>
  <c r="E146" i="1"/>
  <c r="E147" i="1"/>
  <c r="E148" i="1"/>
  <c r="E151" i="1"/>
  <c r="E152" i="1"/>
  <c r="E153" i="1"/>
  <c r="E154" i="1"/>
  <c r="E155" i="1"/>
  <c r="E156" i="1"/>
  <c r="E157" i="1"/>
  <c r="E160" i="1"/>
  <c r="E161" i="1"/>
  <c r="E162" i="1"/>
  <c r="E11" i="1"/>
</calcChain>
</file>

<file path=xl/sharedStrings.xml><?xml version="1.0" encoding="utf-8"?>
<sst xmlns="http://schemas.openxmlformats.org/spreadsheetml/2006/main" count="1149" uniqueCount="769">
  <si>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</si>
  <si>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</si>
  <si>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</si>
  <si>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</si>
  <si>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</si>
  <si>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</si>
  <si>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</si>
  <si>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</si>
  <si>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</si>
  <si>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</si>
  <si>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</si>
  <si>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</si>
  <si>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</si>
  <si>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</si>
  <si>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</si>
  <si>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</si>
  <si>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</si>
  <si>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</si>
  <si>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</si>
  <si>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</si>
  <si>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</si>
  <si>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</si>
  <si>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</si>
  <si>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</si>
  <si>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</si>
  <si>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</si>
  <si>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</si>
  <si>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</si>
  <si>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</si>
  <si>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</si>
  <si>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</si>
  <si>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</si>
  <si>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</si>
  <si>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</si>
  <si>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</si>
  <si>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</si>
  <si>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</si>
  <si>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</si>
  <si>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</si>
  <si>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</si>
  <si>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</si>
  <si>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</si>
  <si>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</si>
  <si>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</si>
  <si>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</si>
  <si>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</si>
  <si>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</si>
  <si>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</si>
  <si>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</si>
  <si>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</si>
  <si>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</si>
  <si>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</si>
  <si>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</si>
  <si>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</si>
  <si>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</si>
  <si>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</si>
  <si>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</si>
  <si>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</si>
  <si>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</si>
  <si>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</si>
  <si>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</si>
  <si>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</si>
  <si>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</si>
  <si>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</si>
  <si>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</si>
  <si>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</si>
  <si>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</si>
  <si>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</si>
  <si>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</si>
  <si>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</si>
  <si>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</si>
  <si>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</si>
  <si>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000 1 05 04060 02 0000 110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</si>
  <si>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</si>
  <si>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</si>
  <si>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</si>
  <si>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</si>
  <si>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</si>
  <si>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000 1 06 01020 14 0000 110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</si>
  <si>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</si>
  <si>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</si>
  <si>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</si>
  <si>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</si>
  <si>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муниципальных округов</t>
  </si>
  <si>
    <t>000 1 06 06032 14 0000 110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</si>
  <si>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</si>
  <si>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</si>
  <si>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муниципальных округов</t>
  </si>
  <si>
    <t>000 1 06 06042 14 0000 110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</si>
  <si>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</si>
  <si>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</si>
  <si>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</si>
  <si>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</si>
  <si>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</si>
  <si>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</si>
  <si>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</si>
  <si>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</si>
  <si>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</si>
  <si>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</si>
  <si>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</si>
  <si>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</si>
  <si>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</si>
  <si>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</si>
  <si>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</si>
  <si>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</si>
  <si>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</si>
  <si>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</si>
  <si>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</si>
  <si>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</si>
  <si>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</si>
  <si>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000 1 11 05024 14 0000 120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</si>
  <si>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</si>
  <si>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</si>
  <si>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</si>
  <si>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000 1 11 05074 14 0000 120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</si>
  <si>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</si>
  <si>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</si>
  <si>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</si>
  <si>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</si>
  <si>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</si>
  <si>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000 1 11 09044 14 0000 120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</si>
  <si>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</si>
  <si>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</si>
  <si>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</si>
  <si>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</si>
  <si>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</si>
  <si>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</si>
  <si>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</si>
  <si>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</si>
  <si>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</si>
  <si>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</si>
  <si>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</si>
  <si>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</si>
  <si>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</si>
  <si>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</si>
  <si>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</si>
  <si>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</si>
  <si>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</si>
  <si>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</si>
  <si>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</si>
  <si>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000 1 13 02064 14 0000 130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</si>
  <si>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</si>
  <si>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</si>
  <si>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</si>
  <si>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</si>
  <si>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</si>
  <si>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</si>
  <si>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</si>
  <si>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</si>
  <si>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</si>
  <si>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</si>
  <si>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</si>
  <si>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000 1 14 06024 14 0000 430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</si>
  <si>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</si>
  <si>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</si>
  <si>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</si>
  <si>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</si>
  <si>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</si>
  <si>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</si>
  <si>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</si>
  <si>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</si>
  <si>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</si>
  <si>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</si>
  <si>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</si>
  <si>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</si>
  <si>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</si>
  <si>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</si>
  <si>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</si>
  <si>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</si>
  <si>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</si>
  <si>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</si>
  <si>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</si>
  <si>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</si>
  <si>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</si>
  <si>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</si>
  <si>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</si>
  <si>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</si>
  <si>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</si>
  <si>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</si>
  <si>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</si>
  <si>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</si>
  <si>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</si>
  <si>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</si>
  <si>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</si>
  <si>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</si>
  <si>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</si>
  <si>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</si>
  <si>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</si>
  <si>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</si>
  <si>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</si>
  <si>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</si>
  <si>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</si>
  <si>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</si>
  <si>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</si>
  <si>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</si>
  <si>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</si>
  <si>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</si>
  <si>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</si>
  <si>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</si>
  <si>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</si>
  <si>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</si>
  <si>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</si>
  <si>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</si>
  <si>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</si>
  <si>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000 1 16 07010 14 0000 140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</si>
  <si>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</si>
  <si>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</si>
  <si>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</si>
  <si>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000 1 16 07090 14 0000 140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</si>
  <si>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</si>
  <si>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</si>
  <si>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</si>
  <si>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</si>
  <si>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муниципальных округов</t>
  </si>
  <si>
    <t>000 1 17 05040 14 0000 180</t>
  </si>
  <si>
    <t>Инициативные платежи</t>
  </si>
  <si>
    <t>000 1 17 15000 00 0000 150</t>
  </si>
  <si>
    <t>Инициативные платежи, зачисляемые в бюджеты муниципальных округов</t>
  </si>
  <si>
    <t>000 1 17 15020 14 0000 150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</si>
  <si>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</si>
  <si>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</si>
  <si>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</si>
  <si>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</si>
  <si>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</si>
  <si>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</si>
  <si>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</si>
  <si>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</si>
  <si>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</si>
  <si>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</si>
  <si>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</si>
  <si>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</si>
  <si>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округов на поддержку мер по обеспечению сбалансированности бюджетов</t>
  </si>
  <si>
    <t>000 2 02 15002 14 0000 150</t>
  </si>
  <si>
    <t>Прочие дотации</t>
  </si>
  <si>
    <t>000 2 02 19999 00 0000 150</t>
  </si>
  <si>
    <t>Прочие дотации бюджетам муниципальных округов</t>
  </si>
  <si>
    <t>000 2 02 19999 14 0000 150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</si>
  <si>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</si>
  <si>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</si>
  <si>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</si>
  <si>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</si>
  <si>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</si>
  <si>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</si>
  <si>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</si>
  <si>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</si>
  <si>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</si>
  <si>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</si>
  <si>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</si>
  <si>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</si>
  <si>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</si>
  <si>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000 2 02 25304 14 0000 150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</si>
  <si>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</si>
  <si>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</si>
  <si>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</si>
  <si>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000 2 02 25467 14 0000 150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</si>
  <si>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</si>
  <si>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</si>
  <si>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</si>
  <si>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</si>
  <si>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Субсидии бюджетам на поддержку отрасли культуры</t>
  </si>
  <si>
    <t>000 2 02 25519 00 0000 150</t>
  </si>
  <si>
    <t>Субсидии бюджетам муниципальных округов на поддержку отрасли культуры</t>
  </si>
  <si>
    <t>000 2 02 25519 14 0000 150</t>
  </si>
  <si>
    <t>Субсидии бюджетам на реализацию мероприятий по модернизации школьных систем образования</t>
  </si>
  <si>
    <t>000 2 02 25750 00 0000 150</t>
  </si>
  <si>
    <t>Субсидии бюджетам муниципальных округов на реализацию мероприятий по модернизации школьных систем образования</t>
  </si>
  <si>
    <t>000 2 02 25750 14 0000 150</t>
  </si>
  <si>
    <t>Прочие субсидии</t>
  </si>
  <si>
    <t>000 2 02 29999 00 0000 150</t>
  </si>
  <si>
    <t>Прочие субсидии бюджетам муниципальных округов</t>
  </si>
  <si>
    <t>000 2 02 29999 14 0000 150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</si>
  <si>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</si>
  <si>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</si>
  <si>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</si>
  <si>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</si>
  <si>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округов на выполнение передаваемых полномочий субъектов Российской Федерации</t>
  </si>
  <si>
    <t>000 2 02 30024 14 0000 150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</si>
  <si>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</si>
  <si>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</si>
  <si>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</si>
  <si>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</si>
  <si>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</si>
  <si>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</si>
  <si>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</si>
  <si>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000 2 02 35082 14 0000 150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</si>
  <si>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</si>
  <si>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</si>
  <si>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</si>
  <si>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000 2 02 35118 14 0000 150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</si>
  <si>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</si>
  <si>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</si>
  <si>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</si>
  <si>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000 2 02 35120 14 0000 150</t>
  </si>
  <si>
    <t>Иные межбюджетные трансферты</t>
  </si>
  <si>
    <t>000 2 02 40000 00 0000 150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</si>
  <si>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</si>
  <si>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</si>
  <si>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</si>
  <si>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000 2 02 45303 14 0000 150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</si>
  <si>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</si>
  <si>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</si>
  <si>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округов</t>
  </si>
  <si>
    <t>000 2 02 49999 14 0000 150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</si>
  <si>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</si>
  <si>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</si>
  <si>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</si>
  <si>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000 2 19 00000 14 0000 150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</si>
  <si>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</si>
  <si>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000 2 19 60010 14 0000 150</t>
  </si>
  <si>
    <t>2. Расходы бюджета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</si>
  <si>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</si>
  <si>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</si>
  <si>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</si>
  <si>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</si>
  <si>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</si>
  <si>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</si>
  <si>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</si>
  <si>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</si>
  <si>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</si>
  <si>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</si>
  <si>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</si>
  <si>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</si>
  <si>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</si>
  <si>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</si>
  <si>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</si>
  <si>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</si>
  <si>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</si>
  <si>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</si>
  <si>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</si>
  <si>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</si>
  <si>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</si>
  <si>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</si>
  <si>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</si>
  <si>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</si>
  <si>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</si>
  <si>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</si>
  <si>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</si>
  <si>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</si>
  <si>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</si>
  <si>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</si>
  <si>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</si>
  <si>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</si>
  <si>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</si>
  <si>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</si>
  <si>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</si>
  <si>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Социальное обеспечение и иные выплаты населению</t>
  </si>
  <si>
    <t>000 0104 0000000000 300</t>
  </si>
  <si>
    <t>Социальные выплаты гражданам, кроме публичных нормативных социальных выплат</t>
  </si>
  <si>
    <t>000 0104 0000000000 320</t>
  </si>
  <si>
    <t>Пособия, компенсации  и иные социальные выплаты гражданам, кроме публичных нормативных обязательств</t>
  </si>
  <si>
    <t>000 0104 0000000000 321</t>
  </si>
  <si>
    <t>Иные бюджетные ассигнования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</si>
  <si>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</si>
  <si>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</si>
  <si>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</si>
  <si>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</si>
  <si>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</si>
  <si>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</si>
  <si>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</si>
  <si>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</si>
  <si>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</si>
  <si>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</si>
  <si>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</si>
  <si>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</si>
  <si>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</si>
  <si>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</si>
  <si>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</si>
  <si>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</si>
  <si>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</si>
  <si>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</si>
  <si>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</si>
  <si>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</si>
  <si>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</si>
  <si>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</si>
  <si>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</si>
  <si>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</si>
  <si>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</si>
  <si>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</si>
  <si>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000 0106 0000000000 247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</si>
  <si>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</si>
  <si>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</si>
  <si>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</si>
  <si>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</si>
  <si>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</si>
  <si>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</si>
  <si>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</si>
  <si>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</si>
  <si>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</si>
  <si>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</si>
  <si>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</si>
  <si>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</si>
  <si>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</si>
  <si>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</si>
  <si>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</si>
  <si>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</si>
  <si>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</si>
  <si>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</si>
  <si>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</si>
  <si>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</si>
  <si>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</si>
  <si>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</si>
  <si>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</si>
  <si>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</si>
  <si>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000 0113 0000000000 247</t>
  </si>
  <si>
    <t>000 0113 0000000000 300</t>
  </si>
  <si>
    <t>Иные выплаты населению</t>
  </si>
  <si>
    <t>000 0113 0000000000 360</t>
  </si>
  <si>
    <t>000 0113 0000000000 800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</si>
  <si>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</si>
  <si>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</si>
  <si>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</si>
  <si>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</si>
  <si>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</si>
  <si>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</si>
  <si>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</si>
  <si>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</si>
  <si>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</si>
  <si>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</si>
  <si>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</si>
  <si>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</si>
  <si>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</si>
  <si>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</si>
  <si>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</si>
  <si>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</si>
  <si>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</si>
  <si>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</si>
  <si>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</si>
  <si>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000 0309 0000000000 119</t>
  </si>
  <si>
    <t>000 0309 0000000000 200</t>
  </si>
  <si>
    <t>000 0309 0000000000 240</t>
  </si>
  <si>
    <t>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</si>
  <si>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</si>
  <si>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</si>
  <si>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</si>
  <si>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</si>
  <si>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</si>
  <si>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000 0310 0000000000 119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</si>
  <si>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</si>
  <si>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</si>
  <si>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</si>
  <si>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</si>
  <si>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</si>
  <si>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</si>
  <si>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</si>
  <si>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</si>
  <si>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</si>
  <si>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</si>
  <si>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</si>
  <si>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</si>
  <si>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</si>
  <si>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</si>
  <si>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</si>
  <si>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</si>
  <si>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</si>
  <si>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</si>
  <si>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</si>
  <si>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000 0405 0000000000 244</t>
  </si>
  <si>
    <t>000 0405 0000000000 247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</si>
  <si>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</si>
  <si>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</si>
  <si>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</si>
  <si>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</si>
  <si>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</si>
  <si>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</si>
  <si>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</si>
  <si>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</si>
  <si>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</si>
  <si>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</si>
  <si>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</si>
  <si>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</si>
  <si>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</si>
  <si>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</si>
  <si>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</si>
  <si>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</si>
  <si>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</si>
  <si>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</si>
  <si>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</si>
  <si>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</si>
  <si>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</si>
  <si>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</si>
  <si>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</si>
  <si>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</si>
  <si>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</si>
  <si>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</si>
  <si>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</si>
  <si>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</si>
  <si>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</si>
  <si>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</si>
  <si>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</si>
  <si>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</si>
  <si>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</si>
  <si>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</si>
  <si>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</si>
  <si>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000 0501 0000000000 800</t>
  </si>
  <si>
    <t>000 0501 0000000000 850</t>
  </si>
  <si>
    <t>000 0501 0000000000 853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</si>
  <si>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</si>
  <si>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</si>
  <si>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</si>
  <si>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</si>
  <si>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</si>
  <si>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</si>
  <si>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</si>
  <si>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</si>
  <si>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</si>
  <si>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000 0502 0000000000 247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</si>
  <si>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</si>
  <si>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</si>
  <si>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</si>
  <si>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</si>
  <si>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</si>
  <si>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</si>
  <si>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</si>
  <si>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</si>
  <si>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</si>
  <si>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</si>
  <si>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</si>
  <si>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</si>
  <si>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</si>
  <si>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</si>
  <si>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</si>
  <si>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</si>
  <si>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</si>
  <si>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</si>
  <si>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</si>
  <si>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000 0505 0000000000 244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</si>
  <si>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</si>
  <si>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</si>
  <si>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</si>
  <si>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</si>
  <si>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</si>
  <si>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000 0603 0000000000 120</t>
  </si>
  <si>
    <t>000 0603 0000000000 121</t>
  </si>
  <si>
    <t>000 0603 0000000000 129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</si>
  <si>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</si>
  <si>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</si>
  <si>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</si>
  <si>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</si>
  <si>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</si>
  <si>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</si>
  <si>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</si>
  <si>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</si>
  <si>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</si>
  <si>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000 0605 0000000000 245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</si>
  <si>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</si>
  <si>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</si>
  <si>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</si>
  <si>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</si>
  <si>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</si>
  <si>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</si>
  <si>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</si>
  <si>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</si>
  <si>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</si>
  <si>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</si>
  <si>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</si>
  <si>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</si>
  <si>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</si>
  <si>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</si>
  <si>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</si>
  <si>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</si>
  <si>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</si>
  <si>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</si>
  <si>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</si>
  <si>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</si>
  <si>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</si>
  <si>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</si>
  <si>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</si>
  <si>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</si>
  <si>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Гранты в форме субсидии бюджетным учреждениям</t>
  </si>
  <si>
    <t>000 0703 0000000000 613</t>
  </si>
  <si>
    <t>Субсидии автономным учреждениям</t>
  </si>
  <si>
    <t>000 0703 0000000000 620</t>
  </si>
  <si>
    <t>Гранты в форме субсидии автономным учреждениям</t>
  </si>
  <si>
    <t>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</si>
  <si>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</si>
  <si>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000 0703 0000000000 630</t>
  </si>
  <si>
    <t>Субсидии (гранты в форме субсидий), не подлежащие казначейскому сопровождению</t>
  </si>
  <si>
    <t>000 0703 0000000000 633</t>
  </si>
  <si>
    <t>000 0703 0000000000 800</t>
  </si>
  <si>
    <t>000 0703 0000000000 810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</si>
  <si>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</si>
  <si>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000 0703 0000000000 813</t>
  </si>
  <si>
    <t>Молодежная политика</t>
  </si>
  <si>
    <t>000 0707 0000000000 000</t>
  </si>
  <si>
    <t>000 0707 0000000000 100</t>
  </si>
  <si>
    <t>000 0707 0000000000 110</t>
  </si>
  <si>
    <t>Иные выплаты учреждений привлекаемым лицам</t>
  </si>
  <si>
    <t>000 0707 0000000000 113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</si>
  <si>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</si>
  <si>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</si>
  <si>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</si>
  <si>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</si>
  <si>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</si>
  <si>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</si>
  <si>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Приобретение товаров, работ, услуг в пользу граждан в целях их социального обеспечения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</si>
  <si>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</si>
  <si>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</si>
  <si>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</si>
  <si>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</si>
  <si>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</si>
  <si>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</si>
  <si>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</si>
  <si>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</si>
  <si>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</si>
  <si>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</si>
  <si>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</si>
  <si>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</si>
  <si>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</si>
  <si>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</si>
  <si>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</si>
  <si>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</si>
  <si>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</si>
  <si>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</si>
  <si>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</si>
  <si>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</si>
  <si>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000 0709 0000000000 247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</si>
  <si>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</si>
  <si>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</si>
  <si>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</si>
  <si>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</si>
  <si>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</si>
  <si>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</si>
  <si>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</si>
  <si>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</si>
  <si>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</si>
  <si>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</si>
  <si>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</si>
  <si>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</si>
  <si>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</si>
  <si>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</si>
  <si>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</si>
  <si>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</si>
  <si>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</si>
  <si>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</si>
  <si>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</si>
  <si>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</si>
  <si>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</si>
  <si>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</si>
  <si>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</si>
  <si>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</si>
  <si>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Закупка товаров, работ, услуг в сфере информационно-коммуникационных технологий</t>
  </si>
  <si>
    <t>000 0804 0000000000 242</t>
  </si>
  <si>
    <t>000 0804 0000000000 244</t>
  </si>
  <si>
    <t>000 0804 0000000000 247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</si>
  <si>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</si>
  <si>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</si>
  <si>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</si>
  <si>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</si>
  <si>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</si>
  <si>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</si>
  <si>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</si>
  <si>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</si>
  <si>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</si>
  <si>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</si>
  <si>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</si>
  <si>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</si>
  <si>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</si>
  <si>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</si>
  <si>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</si>
  <si>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</si>
  <si>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</si>
  <si>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</si>
  <si>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</si>
  <si>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</si>
  <si>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</si>
  <si>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</si>
  <si>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</si>
  <si>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</si>
  <si>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</si>
  <si>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</si>
  <si>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</si>
  <si>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000 1003 0000000000 400</t>
  </si>
  <si>
    <t>000 1003 0000000000 410</t>
  </si>
  <si>
    <t>000 1003 0000000000 412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</si>
  <si>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</si>
  <si>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</si>
  <si>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</si>
  <si>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</si>
  <si>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</si>
  <si>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</si>
  <si>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</si>
  <si>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</si>
  <si>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</si>
  <si>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</si>
  <si>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</si>
  <si>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</si>
  <si>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</si>
  <si>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</si>
  <si>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</si>
  <si>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</si>
  <si>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</si>
  <si>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</si>
  <si>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</si>
  <si>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</si>
  <si>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</si>
  <si>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</si>
  <si>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</si>
  <si>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</si>
  <si>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</si>
  <si>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</si>
  <si>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</si>
  <si>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</si>
  <si>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</si>
  <si>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</si>
  <si>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</si>
  <si>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</si>
  <si>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</si>
  <si>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</si>
  <si>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</si>
  <si>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</si>
  <si>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000 1102 0000000000 100</t>
  </si>
  <si>
    <t>000 1102 0000000000 110</t>
  </si>
  <si>
    <t>000 1102 0000000000 113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</si>
  <si>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</si>
  <si>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</si>
  <si>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</si>
  <si>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</si>
  <si>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</si>
  <si>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000 1102 0000000000 612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</si>
  <si>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</si>
  <si>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</si>
  <si>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</si>
  <si>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</si>
  <si>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000 1301 0000000000 700</t>
  </si>
  <si>
    <t>Обслуживание муниципального долга</t>
  </si>
  <si>
    <t>000 1301 0000000000 730</t>
  </si>
  <si>
    <t>Результат исполнения бюджета (дефицит/профицит)</t>
  </si>
  <si>
    <t>3. Источники финансирования дефицита бюджета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</si>
  <si>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</si>
  <si>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</si>
  <si>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</si>
  <si>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</si>
  <si>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</si>
  <si>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</si>
  <si>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</si>
  <si>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</si>
  <si>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</si>
  <si>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</si>
  <si>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</si>
  <si>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</si>
  <si>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</si>
  <si>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000 01 03 01 00 14 0000 810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</si>
  <si>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</si>
  <si>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</si>
  <si>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</si>
  <si>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</si>
  <si>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</si>
  <si>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</si>
  <si>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</si>
  <si>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</si>
  <si>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</si>
  <si>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</si>
  <si>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</si>
  <si>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</si>
  <si>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</si>
  <si>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</si>
  <si>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</si>
  <si>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</si>
  <si>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</si>
  <si>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</si>
  <si>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</si>
  <si>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</si>
  <si>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</si>
  <si>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</si>
  <si>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</si>
  <si>
    <t>План, сучетом изменений</t>
  </si>
  <si>
    <t>% исполнения</t>
  </si>
  <si>
    <t>Отчет об исполнении окружного бюджета</t>
  </si>
  <si>
    <t>за апрель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</si>
</sst>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10419]#,##0.00"/>
    <numFmt numFmtId="166" formatCode="[$-10419]###\ ###\ ###\ ###\ 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11"/>
      <color rgb="FF000000"/>
      <name val="Calibri"/>
      <family val="2"/>
      <scheme val="minor"/>
    </font>
    <font>
      <sz val="7"/>
      <color rgb="FF000000"/>
      <name val="Arial"/>
      <family val="2"/>
      <charset val="204"/>
    </font>
    <font>
      <sz val="1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7">
    <xf numFmtId="0" fontId="1" fillId="0" borderId="0" xfId="0" applyFont="1" applyFill="1" applyBorder="1"/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1" xfId="1" applyNumberFormat="1" applyFont="1" applyFill="1" applyBorder="1" applyAlignment="1">
      <alignment vertical="top" wrapText="1"/>
    </xf>
    <xf numFmtId="0" fontId="5" fillId="0" borderId="4" xfId="1" applyNumberFormat="1" applyFont="1" applyFill="1" applyBorder="1" applyAlignment="1">
      <alignment horizontal="left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8" fillId="0" borderId="5" xfId="1" applyNumberFormat="1" applyFont="1" applyFill="1" applyBorder="1" applyAlignment="1">
      <alignment horizontal="center" vertical="center" wrapText="1" readingOrder="1"/>
    </xf>
    <xf numFmtId="0" fontId="8" fillId="0" borderId="5" xfId="1" applyNumberFormat="1" applyFont="1" applyFill="1" applyBorder="1" applyAlignment="1">
      <alignment vertical="center" wrapText="1"/>
    </xf>
    <xf numFmtId="0" fontId="8" fillId="0" borderId="6" xfId="1" applyNumberFormat="1" applyFont="1" applyFill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>
      <alignment horizontal="center" wrapText="1" readingOrder="1"/>
    </xf>
    <xf numFmtId="2" fontId="2" fillId="0" borderId="2" xfId="1" applyNumberFormat="1" applyFont="1" applyFill="1" applyBorder="1" applyAlignment="1">
      <alignment horizontal="right" wrapText="1" readingOrder="1"/>
    </xf>
    <xf numFmtId="0" fontId="1" fillId="0" borderId="0" xfId="1" applyNumberFormat="1" applyFont="1" applyFill="1" applyBorder="1" applyAlignment="1">
      <alignment vertical="top" wrapText="1"/>
    </xf>
    <xf numFmtId="166" fontId="2" fillId="0" borderId="3" xfId="1" applyNumberFormat="1" applyFont="1" applyFill="1" applyBorder="1" applyAlignment="1">
      <alignment horizontal="right" wrapText="1" readingOrder="1"/>
    </xf>
    <xf numFmtId="0" fontId="1" fillId="0" borderId="7" xfId="0" applyFont="1" applyFill="1" applyBorder="1"/>
    <xf numFmtId="0" fontId="1" fillId="0" borderId="8" xfId="1" applyNumberFormat="1" applyFont="1" applyFill="1" applyBorder="1" applyAlignment="1">
      <alignment vertical="top" wrapText="1"/>
    </xf>
    <xf numFmtId="0" fontId="2" fillId="0" borderId="3" xfId="1" applyNumberFormat="1" applyFont="1" applyFill="1" applyBorder="1" applyAlignment="1">
      <alignment horizontal="right" wrapText="1" readingOrder="1"/>
    </xf>
    <xf numFmtId="2" fontId="2" fillId="0" borderId="3" xfId="1" applyNumberFormat="1" applyFont="1" applyFill="1" applyBorder="1" applyAlignment="1">
      <alignment horizontal="right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1" fillId="0" borderId="10" xfId="1" applyNumberFormat="1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2"/>
  <sheetViews>
    <sheetView showGridLines="0" topLeftCell="A152" workbookViewId="0">
      <selection activeCell="H161" sqref="H161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x14ac:dyDescent="0.25">
      <c r="A1" s="15" t="s">
        <v>0</v>
      </c>
      <c r="B1" s="14"/>
      <c r="C1" s="7"/>
    </row>
    <row r="2" spans="1:5" ht="24.75" customHeight="1" x14ac:dyDescent="0.35">
      <c r="A2" s="25" t="s">
        <v>767</v>
      </c>
      <c r="B2" s="25"/>
      <c r="C2" s="25"/>
      <c r="D2" s="25"/>
      <c r="E2" s="25"/>
    </row>
    <row r="3" spans="1:5" ht="30.75" customHeight="1" x14ac:dyDescent="0.35">
      <c r="A3" s="25" t="s">
        <v>768</v>
      </c>
      <c r="B3" s="25"/>
      <c r="C3" s="25"/>
      <c r="D3" s="25"/>
      <c r="E3" s="25"/>
    </row>
    <row r="4" spans="1:5" ht="12" customHeight="1" x14ac:dyDescent="0.25">
      <c r="A4" s="16" t="s">
        <v>0</v>
      </c>
      <c r="B4" s="14"/>
      <c r="C4" s="7"/>
    </row>
    <row r="5" spans="1:5" x14ac:dyDescent="0.25">
      <c r="A5" s="15" t="s">
        <v>0</v>
      </c>
      <c r="B5" s="14"/>
      <c r="C5" s="7"/>
    </row>
    <row r="6" spans="1:5" ht="13.15" customHeight="1" x14ac:dyDescent="0.25">
      <c r="A6" s="15" t="s">
        <v>1</v>
      </c>
      <c r="B6" s="14"/>
      <c r="C6" s="7"/>
    </row>
    <row r="7" spans="1:5" ht="5.0999999999999996" customHeight="1" x14ac:dyDescent="0.25">
      <c r="A7" s="15" t="s">
        <v>0</v>
      </c>
      <c r="B7" s="14"/>
      <c r="C7" s="7"/>
    </row>
    <row r="8" spans="1:5" ht="12.2" customHeight="1" x14ac:dyDescent="0.25">
      <c r="A8" s="20" t="s">
        <v>2</v>
      </c>
      <c r="B8" s="20"/>
      <c r="C8" s="20"/>
      <c r="D8" s="20"/>
      <c r="E8" s="20"/>
    </row>
    <row r="9" spans="1:5" ht="85.5" customHeight="1" x14ac:dyDescent="0.25">
      <c r="A9" s="21" t="s">
        <v>4</v>
      </c>
      <c r="B9" s="21" t="s">
        <v>5</v>
      </c>
      <c r="C9" s="22" t="s">
        <v>765</v>
      </c>
      <c r="D9" s="23" t="s">
        <v>3</v>
      </c>
      <c r="E9" s="24" t="s">
        <v>766</v>
      </c>
    </row>
    <row r="10" spans="1:5" ht="15" customHeight="1" x14ac:dyDescent="0.25">
      <c r="A10" s="1" t="s">
        <v>6</v>
      </c>
      <c r="B10" s="1">
        <v>2</v>
      </c>
      <c r="C10" s="1">
        <v>3</v>
      </c>
      <c r="D10" s="1">
        <v>4</v>
      </c>
      <c r="E10" s="1">
        <v>5</v>
      </c>
    </row>
    <row r="11" spans="1:5" x14ac:dyDescent="0.25">
      <c r="A11" s="2" t="s">
        <v>7</v>
      </c>
      <c r="B11" s="3" t="s">
        <v>8</v>
      </c>
      <c r="C11" s="4">
        <v>698307236.87</v>
      </c>
      <c r="D11" s="4">
        <v>187686845.99000001</v>
      </c>
      <c r="E11" s="26">
        <f>100/C11*D11</f>
        <v>26.877402392571888</v>
      </c>
    </row>
    <row r="12" spans="1:5" ht="21.75" x14ac:dyDescent="0.25">
      <c r="A12" s="2" t="s">
        <v>10</v>
      </c>
      <c r="B12" s="3" t="s">
        <v>11</v>
      </c>
      <c r="C12" s="4">
        <v>67888660</v>
      </c>
      <c r="D12" s="4">
        <v>25365974.25</v>
      </c>
      <c r="E12" s="26">
        <f t="shared" ref="E12:E75" si="0">100/C12*D12</f>
        <v>37.364081497557912</v>
      </c>
    </row>
    <row r="13" spans="1:5" x14ac:dyDescent="0.25">
      <c r="A13" s="2" t="s">
        <v>12</v>
      </c>
      <c r="B13" s="3" t="s">
        <v>13</v>
      </c>
      <c r="C13" s="4">
        <v>32208090</v>
      </c>
      <c r="D13" s="4">
        <v>7115134.6200000001</v>
      </c>
      <c r="E13" s="26">
        <f t="shared" si="0"/>
        <v>22.091141138763586</v>
      </c>
    </row>
    <row r="14" spans="1:5" x14ac:dyDescent="0.25">
      <c r="A14" s="2" t="s">
        <v>14</v>
      </c>
      <c r="B14" s="3" t="s">
        <v>15</v>
      </c>
      <c r="C14" s="4">
        <v>57410</v>
      </c>
      <c r="D14" s="4">
        <v>-236789.3</v>
      </c>
      <c r="E14" s="26">
        <f t="shared" si="0"/>
        <v>-412.45305695871798</v>
      </c>
    </row>
    <row r="15" spans="1:5" ht="32.25" x14ac:dyDescent="0.25">
      <c r="A15" s="2" t="s">
        <v>16</v>
      </c>
      <c r="B15" s="3" t="s">
        <v>17</v>
      </c>
      <c r="C15" s="4">
        <v>57410</v>
      </c>
      <c r="D15" s="4">
        <v>-236789.3</v>
      </c>
      <c r="E15" s="26">
        <f t="shared" si="0"/>
        <v>-412.45305695871798</v>
      </c>
    </row>
    <row r="16" spans="1:5" ht="42.75" x14ac:dyDescent="0.25">
      <c r="A16" s="2" t="s">
        <v>18</v>
      </c>
      <c r="B16" s="3" t="s">
        <v>19</v>
      </c>
      <c r="C16" s="4">
        <v>57410</v>
      </c>
      <c r="D16" s="4">
        <v>-236789.3</v>
      </c>
      <c r="E16" s="26">
        <f t="shared" si="0"/>
        <v>-412.45305695871798</v>
      </c>
    </row>
    <row r="17" spans="1:5" x14ac:dyDescent="0.25">
      <c r="A17" s="2" t="s">
        <v>20</v>
      </c>
      <c r="B17" s="3" t="s">
        <v>21</v>
      </c>
      <c r="C17" s="4">
        <v>32150680</v>
      </c>
      <c r="D17" s="4">
        <v>7351923.9199999999</v>
      </c>
      <c r="E17" s="26">
        <f t="shared" si="0"/>
        <v>22.867086854772587</v>
      </c>
    </row>
    <row r="18" spans="1:5" ht="63.75" x14ac:dyDescent="0.25">
      <c r="A18" s="2" t="s">
        <v>22</v>
      </c>
      <c r="B18" s="3" t="s">
        <v>23</v>
      </c>
      <c r="C18" s="4">
        <v>30805800</v>
      </c>
      <c r="D18" s="4">
        <v>6776423.8200000003</v>
      </c>
      <c r="E18" s="26">
        <f t="shared" si="0"/>
        <v>21.997233702744289</v>
      </c>
    </row>
    <row r="19" spans="1:5" ht="95.25" x14ac:dyDescent="0.25">
      <c r="A19" s="2" t="s">
        <v>24</v>
      </c>
      <c r="B19" s="3" t="s">
        <v>25</v>
      </c>
      <c r="C19" s="4">
        <v>58590</v>
      </c>
      <c r="D19" s="4">
        <v>-15481.81</v>
      </c>
      <c r="E19" s="26">
        <f t="shared" si="0"/>
        <v>-26.423980201399555</v>
      </c>
    </row>
    <row r="20" spans="1:5" ht="42.75" x14ac:dyDescent="0.25">
      <c r="A20" s="2" t="s">
        <v>26</v>
      </c>
      <c r="B20" s="3" t="s">
        <v>27</v>
      </c>
      <c r="C20" s="4">
        <v>166730</v>
      </c>
      <c r="D20" s="4">
        <v>66894.509999999995</v>
      </c>
      <c r="E20" s="26">
        <f t="shared" si="0"/>
        <v>40.121459845258798</v>
      </c>
    </row>
    <row r="21" spans="1:5" ht="74.25" x14ac:dyDescent="0.25">
      <c r="A21" s="2" t="s">
        <v>28</v>
      </c>
      <c r="B21" s="3" t="s">
        <v>29</v>
      </c>
      <c r="C21" s="4">
        <v>851780</v>
      </c>
      <c r="D21" s="4">
        <v>524087.4</v>
      </c>
      <c r="E21" s="26">
        <f t="shared" si="0"/>
        <v>61.52849327291085</v>
      </c>
    </row>
    <row r="22" spans="1:5" ht="84.75" x14ac:dyDescent="0.25">
      <c r="A22" s="2" t="s">
        <v>30</v>
      </c>
      <c r="B22" s="3" t="s">
        <v>31</v>
      </c>
      <c r="C22" s="4">
        <v>267780</v>
      </c>
      <c r="D22" s="4">
        <v>0</v>
      </c>
      <c r="E22" s="26">
        <f t="shared" si="0"/>
        <v>0</v>
      </c>
    </row>
    <row r="23" spans="1:5" ht="32.25" x14ac:dyDescent="0.25">
      <c r="A23" s="2" t="s">
        <v>32</v>
      </c>
      <c r="B23" s="3" t="s">
        <v>33</v>
      </c>
      <c r="C23" s="4">
        <v>2623200</v>
      </c>
      <c r="D23" s="4">
        <v>849419.95</v>
      </c>
      <c r="E23" s="26">
        <f t="shared" si="0"/>
        <v>32.381059393107655</v>
      </c>
    </row>
    <row r="24" spans="1:5" ht="32.25" x14ac:dyDescent="0.25">
      <c r="A24" s="2" t="s">
        <v>34</v>
      </c>
      <c r="B24" s="3" t="s">
        <v>35</v>
      </c>
      <c r="C24" s="4">
        <v>2623200</v>
      </c>
      <c r="D24" s="4">
        <v>849419.95</v>
      </c>
      <c r="E24" s="26">
        <f t="shared" si="0"/>
        <v>32.381059393107655</v>
      </c>
    </row>
    <row r="25" spans="1:5" ht="63.75" x14ac:dyDescent="0.25">
      <c r="A25" s="2" t="s">
        <v>36</v>
      </c>
      <c r="B25" s="3" t="s">
        <v>37</v>
      </c>
      <c r="C25" s="4">
        <v>1186000</v>
      </c>
      <c r="D25" s="4">
        <v>414591.73</v>
      </c>
      <c r="E25" s="26">
        <f t="shared" si="0"/>
        <v>34.957144182124786</v>
      </c>
    </row>
    <row r="26" spans="1:5" ht="95.25" x14ac:dyDescent="0.25">
      <c r="A26" s="2" t="s">
        <v>38</v>
      </c>
      <c r="B26" s="3" t="s">
        <v>39</v>
      </c>
      <c r="C26" s="4">
        <v>1186000</v>
      </c>
      <c r="D26" s="4">
        <v>414591.73</v>
      </c>
      <c r="E26" s="26">
        <f t="shared" si="0"/>
        <v>34.957144182124786</v>
      </c>
    </row>
    <row r="27" spans="1:5" ht="74.25" x14ac:dyDescent="0.25">
      <c r="A27" s="2" t="s">
        <v>40</v>
      </c>
      <c r="B27" s="3" t="s">
        <v>41</v>
      </c>
      <c r="C27" s="4">
        <v>6600</v>
      </c>
      <c r="D27" s="4">
        <v>2847.8</v>
      </c>
      <c r="E27" s="26">
        <f t="shared" si="0"/>
        <v>43.148484848484856</v>
      </c>
    </row>
    <row r="28" spans="1:5" ht="105.75" x14ac:dyDescent="0.25">
      <c r="A28" s="2" t="s">
        <v>42</v>
      </c>
      <c r="B28" s="3" t="s">
        <v>43</v>
      </c>
      <c r="C28" s="4">
        <v>6600</v>
      </c>
      <c r="D28" s="4">
        <v>2847.8</v>
      </c>
      <c r="E28" s="26">
        <f t="shared" si="0"/>
        <v>43.148484848484856</v>
      </c>
    </row>
    <row r="29" spans="1:5" ht="63.75" x14ac:dyDescent="0.25">
      <c r="A29" s="2" t="s">
        <v>44</v>
      </c>
      <c r="B29" s="3" t="s">
        <v>45</v>
      </c>
      <c r="C29" s="4">
        <v>1579300</v>
      </c>
      <c r="D29" s="4">
        <v>492003.2</v>
      </c>
      <c r="E29" s="26">
        <f t="shared" si="0"/>
        <v>31.153245108592415</v>
      </c>
    </row>
    <row r="30" spans="1:5" ht="95.25" x14ac:dyDescent="0.25">
      <c r="A30" s="2" t="s">
        <v>46</v>
      </c>
      <c r="B30" s="3" t="s">
        <v>47</v>
      </c>
      <c r="C30" s="4">
        <v>1579300</v>
      </c>
      <c r="D30" s="4">
        <v>492003.2</v>
      </c>
      <c r="E30" s="26">
        <f t="shared" si="0"/>
        <v>31.153245108592415</v>
      </c>
    </row>
    <row r="31" spans="1:5" ht="63.75" x14ac:dyDescent="0.25">
      <c r="A31" s="2" t="s">
        <v>48</v>
      </c>
      <c r="B31" s="3" t="s">
        <v>49</v>
      </c>
      <c r="C31" s="4">
        <v>-148700</v>
      </c>
      <c r="D31" s="4">
        <v>-60022.78</v>
      </c>
      <c r="E31" s="26">
        <f t="shared" si="0"/>
        <v>40.365016812373909</v>
      </c>
    </row>
    <row r="32" spans="1:5" ht="95.25" x14ac:dyDescent="0.25">
      <c r="A32" s="2" t="s">
        <v>50</v>
      </c>
      <c r="B32" s="3" t="s">
        <v>51</v>
      </c>
      <c r="C32" s="4">
        <v>-148700</v>
      </c>
      <c r="D32" s="4">
        <v>-60022.78</v>
      </c>
      <c r="E32" s="26">
        <f t="shared" si="0"/>
        <v>40.365016812373909</v>
      </c>
    </row>
    <row r="33" spans="1:5" x14ac:dyDescent="0.25">
      <c r="A33" s="2" t="s">
        <v>52</v>
      </c>
      <c r="B33" s="3" t="s">
        <v>53</v>
      </c>
      <c r="C33" s="4">
        <v>21215310</v>
      </c>
      <c r="D33" s="4">
        <v>13273332.65</v>
      </c>
      <c r="E33" s="26">
        <f t="shared" si="0"/>
        <v>62.564877204245427</v>
      </c>
    </row>
    <row r="34" spans="1:5" ht="21.75" x14ac:dyDescent="0.25">
      <c r="A34" s="2" t="s">
        <v>54</v>
      </c>
      <c r="B34" s="3" t="s">
        <v>55</v>
      </c>
      <c r="C34" s="4">
        <v>17913250</v>
      </c>
      <c r="D34" s="4">
        <v>10883216.58</v>
      </c>
      <c r="E34" s="26">
        <f t="shared" si="0"/>
        <v>60.755120260142633</v>
      </c>
    </row>
    <row r="35" spans="1:5" ht="32.25" x14ac:dyDescent="0.25">
      <c r="A35" s="2" t="s">
        <v>56</v>
      </c>
      <c r="B35" s="3" t="s">
        <v>57</v>
      </c>
      <c r="C35" s="4">
        <v>15100790</v>
      </c>
      <c r="D35" s="4">
        <v>9127815.6699999999</v>
      </c>
      <c r="E35" s="26">
        <f t="shared" si="0"/>
        <v>60.445947993449344</v>
      </c>
    </row>
    <row r="36" spans="1:5" ht="32.25" x14ac:dyDescent="0.25">
      <c r="A36" s="2" t="s">
        <v>56</v>
      </c>
      <c r="B36" s="3" t="s">
        <v>58</v>
      </c>
      <c r="C36" s="4">
        <v>15100790</v>
      </c>
      <c r="D36" s="4">
        <v>9127815.6699999999</v>
      </c>
      <c r="E36" s="26">
        <f t="shared" si="0"/>
        <v>60.445947993449344</v>
      </c>
    </row>
    <row r="37" spans="1:5" ht="32.25" x14ac:dyDescent="0.25">
      <c r="A37" s="2" t="s">
        <v>59</v>
      </c>
      <c r="B37" s="3" t="s">
        <v>60</v>
      </c>
      <c r="C37" s="4">
        <v>2812460</v>
      </c>
      <c r="D37" s="4">
        <v>1755400.91</v>
      </c>
      <c r="E37" s="26">
        <f t="shared" si="0"/>
        <v>62.415142259801023</v>
      </c>
    </row>
    <row r="38" spans="1:5" ht="53.25" x14ac:dyDescent="0.25">
      <c r="A38" s="2" t="s">
        <v>61</v>
      </c>
      <c r="B38" s="3" t="s">
        <v>62</v>
      </c>
      <c r="C38" s="4">
        <v>2812460</v>
      </c>
      <c r="D38" s="4">
        <v>1755400.91</v>
      </c>
      <c r="E38" s="26">
        <f t="shared" si="0"/>
        <v>62.415142259801023</v>
      </c>
    </row>
    <row r="39" spans="1:5" ht="21.75" x14ac:dyDescent="0.25">
      <c r="A39" s="2" t="s">
        <v>63</v>
      </c>
      <c r="B39" s="3" t="s">
        <v>64</v>
      </c>
      <c r="C39" s="4">
        <v>5710</v>
      </c>
      <c r="D39" s="4">
        <v>-15001.62</v>
      </c>
      <c r="E39" s="26">
        <f t="shared" si="0"/>
        <v>-262.72539404553419</v>
      </c>
    </row>
    <row r="40" spans="1:5" ht="21.75" x14ac:dyDescent="0.25">
      <c r="A40" s="2" t="s">
        <v>63</v>
      </c>
      <c r="B40" s="3" t="s">
        <v>65</v>
      </c>
      <c r="C40" s="4">
        <v>5710</v>
      </c>
      <c r="D40" s="4">
        <v>-15001.62</v>
      </c>
      <c r="E40" s="26">
        <f t="shared" si="0"/>
        <v>-262.72539404553419</v>
      </c>
    </row>
    <row r="41" spans="1:5" x14ac:dyDescent="0.25">
      <c r="A41" s="2" t="s">
        <v>66</v>
      </c>
      <c r="B41" s="3" t="s">
        <v>67</v>
      </c>
      <c r="C41" s="4">
        <v>612060</v>
      </c>
      <c r="D41" s="4">
        <v>1447639.06</v>
      </c>
      <c r="E41" s="26">
        <f t="shared" si="0"/>
        <v>236.51914191419144</v>
      </c>
    </row>
    <row r="42" spans="1:5" x14ac:dyDescent="0.25">
      <c r="A42" s="2" t="s">
        <v>66</v>
      </c>
      <c r="B42" s="3" t="s">
        <v>68</v>
      </c>
      <c r="C42" s="4">
        <v>612060</v>
      </c>
      <c r="D42" s="4">
        <v>1447639.06</v>
      </c>
      <c r="E42" s="26">
        <f t="shared" si="0"/>
        <v>236.51914191419144</v>
      </c>
    </row>
    <row r="43" spans="1:5" ht="21.75" x14ac:dyDescent="0.25">
      <c r="A43" s="2" t="s">
        <v>69</v>
      </c>
      <c r="B43" s="3" t="s">
        <v>70</v>
      </c>
      <c r="C43" s="4">
        <v>2684290</v>
      </c>
      <c r="D43" s="4">
        <v>957478.63</v>
      </c>
      <c r="E43" s="26">
        <f t="shared" si="0"/>
        <v>35.669716386828547</v>
      </c>
    </row>
    <row r="44" spans="1:5" ht="32.25" x14ac:dyDescent="0.25">
      <c r="A44" s="2" t="s">
        <v>71</v>
      </c>
      <c r="B44" s="3" t="s">
        <v>72</v>
      </c>
      <c r="C44" s="4">
        <v>2684290</v>
      </c>
      <c r="D44" s="4">
        <v>957478.63</v>
      </c>
      <c r="E44" s="26">
        <f t="shared" si="0"/>
        <v>35.669716386828547</v>
      </c>
    </row>
    <row r="45" spans="1:5" x14ac:dyDescent="0.25">
      <c r="A45" s="2" t="s">
        <v>73</v>
      </c>
      <c r="B45" s="3" t="s">
        <v>74</v>
      </c>
      <c r="C45" s="4">
        <v>2253640</v>
      </c>
      <c r="D45" s="4">
        <v>652009.30000000005</v>
      </c>
      <c r="E45" s="26">
        <f t="shared" si="0"/>
        <v>28.931386556859128</v>
      </c>
    </row>
    <row r="46" spans="1:5" x14ac:dyDescent="0.25">
      <c r="A46" s="2" t="s">
        <v>75</v>
      </c>
      <c r="B46" s="3" t="s">
        <v>76</v>
      </c>
      <c r="C46" s="4">
        <v>517700</v>
      </c>
      <c r="D46" s="4">
        <v>63106.18</v>
      </c>
      <c r="E46" s="26">
        <f t="shared" si="0"/>
        <v>12.189719915008691</v>
      </c>
    </row>
    <row r="47" spans="1:5" ht="42.75" x14ac:dyDescent="0.25">
      <c r="A47" s="2" t="s">
        <v>77</v>
      </c>
      <c r="B47" s="3" t="s">
        <v>78</v>
      </c>
      <c r="C47" s="4">
        <v>517700</v>
      </c>
      <c r="D47" s="4">
        <v>63106.18</v>
      </c>
      <c r="E47" s="26">
        <f t="shared" si="0"/>
        <v>12.189719915008691</v>
      </c>
    </row>
    <row r="48" spans="1:5" x14ac:dyDescent="0.25">
      <c r="A48" s="2" t="s">
        <v>79</v>
      </c>
      <c r="B48" s="3" t="s">
        <v>80</v>
      </c>
      <c r="C48" s="4">
        <v>1735940</v>
      </c>
      <c r="D48" s="4">
        <v>588903.12</v>
      </c>
      <c r="E48" s="26">
        <f t="shared" si="0"/>
        <v>33.924163277532628</v>
      </c>
    </row>
    <row r="49" spans="1:5" x14ac:dyDescent="0.25">
      <c r="A49" s="2" t="s">
        <v>81</v>
      </c>
      <c r="B49" s="3" t="s">
        <v>82</v>
      </c>
      <c r="C49" s="4">
        <v>745870</v>
      </c>
      <c r="D49" s="4">
        <v>525410.39</v>
      </c>
      <c r="E49" s="26">
        <f t="shared" si="0"/>
        <v>70.442622709051179</v>
      </c>
    </row>
    <row r="50" spans="1:5" ht="32.25" x14ac:dyDescent="0.25">
      <c r="A50" s="2" t="s">
        <v>83</v>
      </c>
      <c r="B50" s="3" t="s">
        <v>84</v>
      </c>
      <c r="C50" s="4">
        <v>745870</v>
      </c>
      <c r="D50" s="4">
        <v>525410.39</v>
      </c>
      <c r="E50" s="26">
        <f t="shared" si="0"/>
        <v>70.442622709051179</v>
      </c>
    </row>
    <row r="51" spans="1:5" x14ac:dyDescent="0.25">
      <c r="A51" s="2" t="s">
        <v>85</v>
      </c>
      <c r="B51" s="3" t="s">
        <v>86</v>
      </c>
      <c r="C51" s="4">
        <v>990070</v>
      </c>
      <c r="D51" s="4">
        <v>63492.73</v>
      </c>
      <c r="E51" s="26">
        <f t="shared" si="0"/>
        <v>6.4129536295413461</v>
      </c>
    </row>
    <row r="52" spans="1:5" ht="32.25" x14ac:dyDescent="0.25">
      <c r="A52" s="2" t="s">
        <v>87</v>
      </c>
      <c r="B52" s="3" t="s">
        <v>88</v>
      </c>
      <c r="C52" s="4">
        <v>990070</v>
      </c>
      <c r="D52" s="4">
        <v>63492.73</v>
      </c>
      <c r="E52" s="26">
        <f t="shared" si="0"/>
        <v>6.4129536295413461</v>
      </c>
    </row>
    <row r="53" spans="1:5" x14ac:dyDescent="0.25">
      <c r="A53" s="2" t="s">
        <v>89</v>
      </c>
      <c r="B53" s="3" t="s">
        <v>90</v>
      </c>
      <c r="C53" s="4">
        <v>700000</v>
      </c>
      <c r="D53" s="4">
        <v>239630.68</v>
      </c>
      <c r="E53" s="26">
        <f t="shared" si="0"/>
        <v>34.232954285714285</v>
      </c>
    </row>
    <row r="54" spans="1:5" ht="32.25" x14ac:dyDescent="0.25">
      <c r="A54" s="2" t="s">
        <v>91</v>
      </c>
      <c r="B54" s="3" t="s">
        <v>92</v>
      </c>
      <c r="C54" s="4">
        <v>700000</v>
      </c>
      <c r="D54" s="4">
        <v>235030.68</v>
      </c>
      <c r="E54" s="26">
        <f t="shared" si="0"/>
        <v>33.575811428571427</v>
      </c>
    </row>
    <row r="55" spans="1:5" ht="42.75" x14ac:dyDescent="0.25">
      <c r="A55" s="2" t="s">
        <v>93</v>
      </c>
      <c r="B55" s="3" t="s">
        <v>94</v>
      </c>
      <c r="C55" s="4">
        <v>700000</v>
      </c>
      <c r="D55" s="4">
        <v>235030.68</v>
      </c>
      <c r="E55" s="26">
        <f t="shared" si="0"/>
        <v>33.575811428571427</v>
      </c>
    </row>
    <row r="56" spans="1:5" ht="42.75" x14ac:dyDescent="0.25">
      <c r="A56" s="2" t="s">
        <v>95</v>
      </c>
      <c r="B56" s="3" t="s">
        <v>96</v>
      </c>
      <c r="C56" s="4">
        <v>0</v>
      </c>
      <c r="D56" s="4">
        <v>4600</v>
      </c>
      <c r="E56" s="26">
        <v>0</v>
      </c>
    </row>
    <row r="57" spans="1:5" ht="63.75" x14ac:dyDescent="0.25">
      <c r="A57" s="2" t="s">
        <v>97</v>
      </c>
      <c r="B57" s="3" t="s">
        <v>98</v>
      </c>
      <c r="C57" s="4">
        <v>0</v>
      </c>
      <c r="D57" s="4">
        <v>4600</v>
      </c>
      <c r="E57" s="26">
        <v>0</v>
      </c>
    </row>
    <row r="58" spans="1:5" ht="32.25" x14ac:dyDescent="0.25">
      <c r="A58" s="2" t="s">
        <v>99</v>
      </c>
      <c r="B58" s="3" t="s">
        <v>100</v>
      </c>
      <c r="C58" s="4">
        <v>2085200</v>
      </c>
      <c r="D58" s="4">
        <v>923138.03</v>
      </c>
      <c r="E58" s="26">
        <f t="shared" si="0"/>
        <v>44.270958661039714</v>
      </c>
    </row>
    <row r="59" spans="1:5" ht="74.25" x14ac:dyDescent="0.25">
      <c r="A59" s="2" t="s">
        <v>101</v>
      </c>
      <c r="B59" s="3" t="s">
        <v>102</v>
      </c>
      <c r="C59" s="4">
        <v>2085200</v>
      </c>
      <c r="D59" s="4">
        <v>902086.03</v>
      </c>
      <c r="E59" s="26">
        <f t="shared" si="0"/>
        <v>43.261367254939579</v>
      </c>
    </row>
    <row r="60" spans="1:5" ht="53.25" x14ac:dyDescent="0.25">
      <c r="A60" s="2" t="s">
        <v>103</v>
      </c>
      <c r="B60" s="3" t="s">
        <v>104</v>
      </c>
      <c r="C60" s="4">
        <v>1816000</v>
      </c>
      <c r="D60" s="4">
        <v>700395.6</v>
      </c>
      <c r="E60" s="26">
        <f t="shared" si="0"/>
        <v>38.568039647577095</v>
      </c>
    </row>
    <row r="61" spans="1:5" ht="63.75" x14ac:dyDescent="0.25">
      <c r="A61" s="2" t="s">
        <v>105</v>
      </c>
      <c r="B61" s="3" t="s">
        <v>106</v>
      </c>
      <c r="C61" s="4">
        <v>1816000</v>
      </c>
      <c r="D61" s="4">
        <v>700395.6</v>
      </c>
      <c r="E61" s="26">
        <f t="shared" si="0"/>
        <v>38.568039647577095</v>
      </c>
    </row>
    <row r="62" spans="1:5" ht="74.25" x14ac:dyDescent="0.25">
      <c r="A62" s="2" t="s">
        <v>107</v>
      </c>
      <c r="B62" s="3" t="s">
        <v>108</v>
      </c>
      <c r="C62" s="4">
        <v>100000</v>
      </c>
      <c r="D62" s="4">
        <v>124797.44</v>
      </c>
      <c r="E62" s="26">
        <f t="shared" si="0"/>
        <v>124.79744000000001</v>
      </c>
    </row>
    <row r="63" spans="1:5" ht="63.75" x14ac:dyDescent="0.25">
      <c r="A63" s="2" t="s">
        <v>109</v>
      </c>
      <c r="B63" s="3" t="s">
        <v>110</v>
      </c>
      <c r="C63" s="4">
        <v>100000</v>
      </c>
      <c r="D63" s="4">
        <v>124797.44</v>
      </c>
      <c r="E63" s="26">
        <f t="shared" si="0"/>
        <v>124.79744000000001</v>
      </c>
    </row>
    <row r="64" spans="1:5" ht="42.75" x14ac:dyDescent="0.25">
      <c r="A64" s="2" t="s">
        <v>111</v>
      </c>
      <c r="B64" s="3" t="s">
        <v>112</v>
      </c>
      <c r="C64" s="4">
        <v>169200</v>
      </c>
      <c r="D64" s="4">
        <v>76892.990000000005</v>
      </c>
      <c r="E64" s="26">
        <f t="shared" si="0"/>
        <v>45.445029550827428</v>
      </c>
    </row>
    <row r="65" spans="1:5" ht="32.25" x14ac:dyDescent="0.25">
      <c r="A65" s="2" t="s">
        <v>113</v>
      </c>
      <c r="B65" s="3" t="s">
        <v>114</v>
      </c>
      <c r="C65" s="4">
        <v>169200</v>
      </c>
      <c r="D65" s="4">
        <v>76892.990000000005</v>
      </c>
      <c r="E65" s="26">
        <f t="shared" si="0"/>
        <v>45.445029550827428</v>
      </c>
    </row>
    <row r="66" spans="1:5" ht="74.25" x14ac:dyDescent="0.25">
      <c r="A66" s="2" t="s">
        <v>115</v>
      </c>
      <c r="B66" s="3" t="s">
        <v>116</v>
      </c>
      <c r="C66" s="4">
        <v>0</v>
      </c>
      <c r="D66" s="4">
        <v>21052</v>
      </c>
      <c r="E66" s="26">
        <v>0</v>
      </c>
    </row>
    <row r="67" spans="1:5" ht="63.75" x14ac:dyDescent="0.25">
      <c r="A67" s="2" t="s">
        <v>117</v>
      </c>
      <c r="B67" s="3" t="s">
        <v>118</v>
      </c>
      <c r="C67" s="4">
        <v>0</v>
      </c>
      <c r="D67" s="4">
        <v>21052</v>
      </c>
      <c r="E67" s="26">
        <v>0</v>
      </c>
    </row>
    <row r="68" spans="1:5" ht="63.75" x14ac:dyDescent="0.25">
      <c r="A68" s="2" t="s">
        <v>119</v>
      </c>
      <c r="B68" s="3" t="s">
        <v>120</v>
      </c>
      <c r="C68" s="4">
        <v>0</v>
      </c>
      <c r="D68" s="4">
        <v>21052</v>
      </c>
      <c r="E68" s="26">
        <v>0</v>
      </c>
    </row>
    <row r="69" spans="1:5" ht="21.75" x14ac:dyDescent="0.25">
      <c r="A69" s="2" t="s">
        <v>121</v>
      </c>
      <c r="B69" s="3" t="s">
        <v>122</v>
      </c>
      <c r="C69" s="4">
        <v>366370</v>
      </c>
      <c r="D69" s="4">
        <v>190174.53</v>
      </c>
      <c r="E69" s="26">
        <f t="shared" si="0"/>
        <v>51.907779021208064</v>
      </c>
    </row>
    <row r="70" spans="1:5" ht="21.75" x14ac:dyDescent="0.25">
      <c r="A70" s="2" t="s">
        <v>123</v>
      </c>
      <c r="B70" s="3" t="s">
        <v>124</v>
      </c>
      <c r="C70" s="4">
        <v>366370</v>
      </c>
      <c r="D70" s="4">
        <v>190174.53</v>
      </c>
      <c r="E70" s="26">
        <f t="shared" si="0"/>
        <v>51.907779021208064</v>
      </c>
    </row>
    <row r="71" spans="1:5" ht="21.75" x14ac:dyDescent="0.25">
      <c r="A71" s="2" t="s">
        <v>125</v>
      </c>
      <c r="B71" s="3" t="s">
        <v>126</v>
      </c>
      <c r="C71" s="4">
        <v>191000</v>
      </c>
      <c r="D71" s="4">
        <v>66315.839999999997</v>
      </c>
      <c r="E71" s="26">
        <f t="shared" si="0"/>
        <v>34.720335078534035</v>
      </c>
    </row>
    <row r="72" spans="1:5" ht="21.75" x14ac:dyDescent="0.25">
      <c r="A72" s="2" t="s">
        <v>127</v>
      </c>
      <c r="B72" s="3" t="s">
        <v>128</v>
      </c>
      <c r="C72" s="4">
        <v>175370</v>
      </c>
      <c r="D72" s="4">
        <v>123858.69</v>
      </c>
      <c r="E72" s="26">
        <f t="shared" si="0"/>
        <v>70.627068483777151</v>
      </c>
    </row>
    <row r="73" spans="1:5" x14ac:dyDescent="0.25">
      <c r="A73" s="2" t="s">
        <v>129</v>
      </c>
      <c r="B73" s="3" t="s">
        <v>130</v>
      </c>
      <c r="C73" s="4">
        <v>161370</v>
      </c>
      <c r="D73" s="4">
        <v>123288.69</v>
      </c>
      <c r="E73" s="26">
        <f t="shared" si="0"/>
        <v>76.401245584681163</v>
      </c>
    </row>
    <row r="74" spans="1:5" ht="21.75" x14ac:dyDescent="0.25">
      <c r="A74" s="2" t="s">
        <v>131</v>
      </c>
      <c r="B74" s="3" t="s">
        <v>132</v>
      </c>
      <c r="C74" s="4">
        <v>14000</v>
      </c>
      <c r="D74" s="4">
        <v>570</v>
      </c>
      <c r="E74" s="26">
        <f t="shared" si="0"/>
        <v>4.0714285714285712</v>
      </c>
    </row>
    <row r="75" spans="1:5" ht="21.75" x14ac:dyDescent="0.25">
      <c r="A75" s="2" t="s">
        <v>133</v>
      </c>
      <c r="B75" s="3" t="s">
        <v>134</v>
      </c>
      <c r="C75" s="4">
        <v>4585000</v>
      </c>
      <c r="D75" s="4">
        <v>1038607.32</v>
      </c>
      <c r="E75" s="26">
        <f t="shared" si="0"/>
        <v>22.652286150490731</v>
      </c>
    </row>
    <row r="76" spans="1:5" x14ac:dyDescent="0.25">
      <c r="A76" s="2" t="s">
        <v>135</v>
      </c>
      <c r="B76" s="3" t="s">
        <v>136</v>
      </c>
      <c r="C76" s="4">
        <v>4585000</v>
      </c>
      <c r="D76" s="4">
        <v>1038607.32</v>
      </c>
      <c r="E76" s="26">
        <f t="shared" ref="E76:E139" si="1">100/C76*D76</f>
        <v>22.652286150490731</v>
      </c>
    </row>
    <row r="77" spans="1:5" ht="32.25" x14ac:dyDescent="0.25">
      <c r="A77" s="2" t="s">
        <v>137</v>
      </c>
      <c r="B77" s="3" t="s">
        <v>138</v>
      </c>
      <c r="C77" s="4">
        <v>4585000</v>
      </c>
      <c r="D77" s="4">
        <v>1038607.32</v>
      </c>
      <c r="E77" s="26">
        <f t="shared" si="1"/>
        <v>22.652286150490731</v>
      </c>
    </row>
    <row r="78" spans="1:5" ht="32.25" x14ac:dyDescent="0.25">
      <c r="A78" s="2" t="s">
        <v>139</v>
      </c>
      <c r="B78" s="3" t="s">
        <v>140</v>
      </c>
      <c r="C78" s="4">
        <v>4585000</v>
      </c>
      <c r="D78" s="4">
        <v>1038607.32</v>
      </c>
      <c r="E78" s="26">
        <f t="shared" si="1"/>
        <v>22.652286150490731</v>
      </c>
    </row>
    <row r="79" spans="1:5" ht="21.75" x14ac:dyDescent="0.25">
      <c r="A79" s="2" t="s">
        <v>141</v>
      </c>
      <c r="B79" s="3" t="s">
        <v>142</v>
      </c>
      <c r="C79" s="4">
        <v>1018580</v>
      </c>
      <c r="D79" s="4">
        <v>13371.62</v>
      </c>
      <c r="E79" s="26">
        <f t="shared" si="1"/>
        <v>1.3127707200219916</v>
      </c>
    </row>
    <row r="80" spans="1:5" ht="32.25" x14ac:dyDescent="0.25">
      <c r="A80" s="2" t="s">
        <v>143</v>
      </c>
      <c r="B80" s="3" t="s">
        <v>144</v>
      </c>
      <c r="C80" s="4">
        <v>1018580</v>
      </c>
      <c r="D80" s="4">
        <v>13371.62</v>
      </c>
      <c r="E80" s="26">
        <f t="shared" si="1"/>
        <v>1.3127707200219916</v>
      </c>
    </row>
    <row r="81" spans="1:5" ht="32.25" x14ac:dyDescent="0.25">
      <c r="A81" s="2" t="s">
        <v>145</v>
      </c>
      <c r="B81" s="3" t="s">
        <v>146</v>
      </c>
      <c r="C81" s="4">
        <v>1000000</v>
      </c>
      <c r="D81" s="4">
        <v>9128.2000000000007</v>
      </c>
      <c r="E81" s="26">
        <f t="shared" si="1"/>
        <v>0.91282000000000008</v>
      </c>
    </row>
    <row r="82" spans="1:5" ht="42.75" x14ac:dyDescent="0.25">
      <c r="A82" s="2" t="s">
        <v>147</v>
      </c>
      <c r="B82" s="3" t="s">
        <v>148</v>
      </c>
      <c r="C82" s="4">
        <v>1000000</v>
      </c>
      <c r="D82" s="4">
        <v>9128.2000000000007</v>
      </c>
      <c r="E82" s="26">
        <f t="shared" si="1"/>
        <v>0.91282000000000008</v>
      </c>
    </row>
    <row r="83" spans="1:5" ht="42.75" x14ac:dyDescent="0.25">
      <c r="A83" s="2" t="s">
        <v>149</v>
      </c>
      <c r="B83" s="3" t="s">
        <v>150</v>
      </c>
      <c r="C83" s="4">
        <v>18580</v>
      </c>
      <c r="D83" s="4">
        <v>4243.42</v>
      </c>
      <c r="E83" s="26">
        <f t="shared" si="1"/>
        <v>22.838643702906353</v>
      </c>
    </row>
    <row r="84" spans="1:5" ht="53.25" x14ac:dyDescent="0.25">
      <c r="A84" s="2" t="s">
        <v>151</v>
      </c>
      <c r="B84" s="3" t="s">
        <v>152</v>
      </c>
      <c r="C84" s="4">
        <v>18580</v>
      </c>
      <c r="D84" s="4">
        <v>4243.42</v>
      </c>
      <c r="E84" s="26">
        <f t="shared" si="1"/>
        <v>22.838643702906353</v>
      </c>
    </row>
    <row r="85" spans="1:5" x14ac:dyDescent="0.25">
      <c r="A85" s="2" t="s">
        <v>153</v>
      </c>
      <c r="B85" s="3" t="s">
        <v>154</v>
      </c>
      <c r="C85" s="4">
        <v>353000</v>
      </c>
      <c r="D85" s="4">
        <v>738249.55</v>
      </c>
      <c r="E85" s="26">
        <f t="shared" si="1"/>
        <v>209.13584985835695</v>
      </c>
    </row>
    <row r="86" spans="1:5" ht="32.25" x14ac:dyDescent="0.25">
      <c r="A86" s="2" t="s">
        <v>155</v>
      </c>
      <c r="B86" s="3" t="s">
        <v>156</v>
      </c>
      <c r="C86" s="4">
        <v>353000</v>
      </c>
      <c r="D86" s="4">
        <v>750805.27</v>
      </c>
      <c r="E86" s="26">
        <f t="shared" si="1"/>
        <v>212.69271104815863</v>
      </c>
    </row>
    <row r="87" spans="1:5" ht="53.25" x14ac:dyDescent="0.25">
      <c r="A87" s="2" t="s">
        <v>157</v>
      </c>
      <c r="B87" s="3" t="s">
        <v>158</v>
      </c>
      <c r="C87" s="4">
        <v>3000</v>
      </c>
      <c r="D87" s="4">
        <v>-130542.93</v>
      </c>
      <c r="E87" s="26">
        <f t="shared" si="1"/>
        <v>-4351.4309999999996</v>
      </c>
    </row>
    <row r="88" spans="1:5" ht="74.25" x14ac:dyDescent="0.25">
      <c r="A88" s="2" t="s">
        <v>159</v>
      </c>
      <c r="B88" s="3" t="s">
        <v>160</v>
      </c>
      <c r="C88" s="4">
        <v>3000</v>
      </c>
      <c r="D88" s="4">
        <v>-130542.93</v>
      </c>
      <c r="E88" s="26">
        <f t="shared" si="1"/>
        <v>-4351.4309999999996</v>
      </c>
    </row>
    <row r="89" spans="1:5" ht="74.25" x14ac:dyDescent="0.25">
      <c r="A89" s="2" t="s">
        <v>161</v>
      </c>
      <c r="B89" s="3" t="s">
        <v>162</v>
      </c>
      <c r="C89" s="4">
        <v>20000</v>
      </c>
      <c r="D89" s="4">
        <v>26408.799999999999</v>
      </c>
      <c r="E89" s="26">
        <f t="shared" si="1"/>
        <v>132.04400000000001</v>
      </c>
    </row>
    <row r="90" spans="1:5" ht="95.25" x14ac:dyDescent="0.25">
      <c r="A90" s="2" t="s">
        <v>163</v>
      </c>
      <c r="B90" s="3" t="s">
        <v>164</v>
      </c>
      <c r="C90" s="4">
        <v>20000</v>
      </c>
      <c r="D90" s="4">
        <v>26408.799999999999</v>
      </c>
      <c r="E90" s="26">
        <f t="shared" si="1"/>
        <v>132.04400000000001</v>
      </c>
    </row>
    <row r="91" spans="1:5" ht="53.25" x14ac:dyDescent="0.25">
      <c r="A91" s="2" t="s">
        <v>165</v>
      </c>
      <c r="B91" s="3" t="s">
        <v>166</v>
      </c>
      <c r="C91" s="4">
        <v>225000</v>
      </c>
      <c r="D91" s="4">
        <v>144.94</v>
      </c>
      <c r="E91" s="26">
        <f t="shared" si="1"/>
        <v>6.4417777777777782E-2</v>
      </c>
    </row>
    <row r="92" spans="1:5" ht="74.25" x14ac:dyDescent="0.25">
      <c r="A92" s="2" t="s">
        <v>167</v>
      </c>
      <c r="B92" s="3" t="s">
        <v>168</v>
      </c>
      <c r="C92" s="4">
        <v>25000</v>
      </c>
      <c r="D92" s="4">
        <v>144.94</v>
      </c>
      <c r="E92" s="26">
        <f t="shared" si="1"/>
        <v>0.57976000000000005</v>
      </c>
    </row>
    <row r="93" spans="1:5" ht="63.75" x14ac:dyDescent="0.25">
      <c r="A93" s="2" t="s">
        <v>169</v>
      </c>
      <c r="B93" s="3" t="s">
        <v>170</v>
      </c>
      <c r="C93" s="4">
        <v>200000</v>
      </c>
      <c r="D93" s="5" t="s">
        <v>9</v>
      </c>
      <c r="E93" s="26">
        <v>0</v>
      </c>
    </row>
    <row r="94" spans="1:5" ht="53.25" x14ac:dyDescent="0.25">
      <c r="A94" s="2" t="s">
        <v>171</v>
      </c>
      <c r="B94" s="3" t="s">
        <v>172</v>
      </c>
      <c r="C94" s="4">
        <v>60000</v>
      </c>
      <c r="D94" s="4">
        <v>1062542.3400000001</v>
      </c>
      <c r="E94" s="26">
        <f t="shared" si="1"/>
        <v>1770.9039000000002</v>
      </c>
    </row>
    <row r="95" spans="1:5" ht="84.75" x14ac:dyDescent="0.25">
      <c r="A95" s="2" t="s">
        <v>173</v>
      </c>
      <c r="B95" s="3" t="s">
        <v>174</v>
      </c>
      <c r="C95" s="4">
        <v>60000</v>
      </c>
      <c r="D95" s="4">
        <v>1062542.3400000001</v>
      </c>
      <c r="E95" s="26">
        <f t="shared" si="1"/>
        <v>1770.9039000000002</v>
      </c>
    </row>
    <row r="96" spans="1:5" ht="53.25" x14ac:dyDescent="0.25">
      <c r="A96" s="2" t="s">
        <v>175</v>
      </c>
      <c r="B96" s="3" t="s">
        <v>176</v>
      </c>
      <c r="C96" s="5" t="s">
        <v>9</v>
      </c>
      <c r="D96" s="4">
        <v>1500</v>
      </c>
      <c r="E96" s="26">
        <v>0</v>
      </c>
    </row>
    <row r="97" spans="1:5" ht="74.25" x14ac:dyDescent="0.25">
      <c r="A97" s="2" t="s">
        <v>177</v>
      </c>
      <c r="B97" s="3" t="s">
        <v>178</v>
      </c>
      <c r="C97" s="5" t="s">
        <v>9</v>
      </c>
      <c r="D97" s="4">
        <v>1500</v>
      </c>
      <c r="E97" s="26">
        <v>0</v>
      </c>
    </row>
    <row r="98" spans="1:5" ht="63.75" x14ac:dyDescent="0.25">
      <c r="A98" s="2" t="s">
        <v>179</v>
      </c>
      <c r="B98" s="3" t="s">
        <v>180</v>
      </c>
      <c r="C98" s="5" t="s">
        <v>9</v>
      </c>
      <c r="D98" s="4">
        <v>250</v>
      </c>
      <c r="E98" s="26">
        <v>0</v>
      </c>
    </row>
    <row r="99" spans="1:5" ht="84.75" x14ac:dyDescent="0.25">
      <c r="A99" s="2" t="s">
        <v>181</v>
      </c>
      <c r="B99" s="3" t="s">
        <v>182</v>
      </c>
      <c r="C99" s="5" t="s">
        <v>9</v>
      </c>
      <c r="D99" s="4">
        <v>250</v>
      </c>
      <c r="E99" s="26">
        <v>0</v>
      </c>
    </row>
    <row r="100" spans="1:5" ht="63.75" x14ac:dyDescent="0.25">
      <c r="A100" s="2" t="s">
        <v>183</v>
      </c>
      <c r="B100" s="3" t="s">
        <v>184</v>
      </c>
      <c r="C100" s="5" t="s">
        <v>9</v>
      </c>
      <c r="D100" s="4">
        <v>-150</v>
      </c>
      <c r="E100" s="26">
        <v>0</v>
      </c>
    </row>
    <row r="101" spans="1:5" ht="105.75" x14ac:dyDescent="0.25">
      <c r="A101" s="2" t="s">
        <v>185</v>
      </c>
      <c r="B101" s="3" t="s">
        <v>186</v>
      </c>
      <c r="C101" s="5" t="s">
        <v>9</v>
      </c>
      <c r="D101" s="4">
        <v>-150</v>
      </c>
      <c r="E101" s="26">
        <v>0</v>
      </c>
    </row>
    <row r="102" spans="1:5" ht="53.25" x14ac:dyDescent="0.25">
      <c r="A102" s="2" t="s">
        <v>187</v>
      </c>
      <c r="B102" s="3" t="s">
        <v>188</v>
      </c>
      <c r="C102" s="5" t="s">
        <v>9</v>
      </c>
      <c r="D102" s="4">
        <v>1250</v>
      </c>
      <c r="E102" s="26">
        <v>0</v>
      </c>
    </row>
    <row r="103" spans="1:5" ht="74.25" x14ac:dyDescent="0.25">
      <c r="A103" s="2" t="s">
        <v>189</v>
      </c>
      <c r="B103" s="3" t="s">
        <v>190</v>
      </c>
      <c r="C103" s="5" t="s">
        <v>9</v>
      </c>
      <c r="D103" s="4">
        <v>1250</v>
      </c>
      <c r="E103" s="26">
        <v>0</v>
      </c>
    </row>
    <row r="104" spans="1:5" ht="53.25" x14ac:dyDescent="0.25">
      <c r="A104" s="2" t="s">
        <v>191</v>
      </c>
      <c r="B104" s="3" t="s">
        <v>192</v>
      </c>
      <c r="C104" s="5" t="s">
        <v>9</v>
      </c>
      <c r="D104" s="4">
        <v>17500</v>
      </c>
      <c r="E104" s="26">
        <v>0</v>
      </c>
    </row>
    <row r="105" spans="1:5" ht="74.25" x14ac:dyDescent="0.25">
      <c r="A105" s="2" t="s">
        <v>193</v>
      </c>
      <c r="B105" s="3" t="s">
        <v>194</v>
      </c>
      <c r="C105" s="5" t="s">
        <v>9</v>
      </c>
      <c r="D105" s="4">
        <v>17500</v>
      </c>
      <c r="E105" s="26">
        <v>0</v>
      </c>
    </row>
    <row r="106" spans="1:5" ht="63.75" x14ac:dyDescent="0.25">
      <c r="A106" s="2" t="s">
        <v>195</v>
      </c>
      <c r="B106" s="3" t="s">
        <v>196</v>
      </c>
      <c r="C106" s="4">
        <v>45000</v>
      </c>
      <c r="D106" s="4">
        <v>-228097.88</v>
      </c>
      <c r="E106" s="26">
        <f t="shared" si="1"/>
        <v>-506.88417777777778</v>
      </c>
    </row>
    <row r="107" spans="1:5" ht="84.75" x14ac:dyDescent="0.25">
      <c r="A107" s="2" t="s">
        <v>197</v>
      </c>
      <c r="B107" s="3" t="s">
        <v>198</v>
      </c>
      <c r="C107" s="4">
        <v>45000</v>
      </c>
      <c r="D107" s="4">
        <v>-228097.88</v>
      </c>
      <c r="E107" s="26">
        <f t="shared" si="1"/>
        <v>-506.88417777777778</v>
      </c>
    </row>
    <row r="108" spans="1:5" ht="95.25" x14ac:dyDescent="0.25">
      <c r="A108" s="2" t="s">
        <v>199</v>
      </c>
      <c r="B108" s="3" t="s">
        <v>200</v>
      </c>
      <c r="C108" s="4">
        <v>0</v>
      </c>
      <c r="D108" s="4">
        <v>-12555.72</v>
      </c>
      <c r="E108" s="26">
        <v>0</v>
      </c>
    </row>
    <row r="109" spans="1:5" ht="53.25" x14ac:dyDescent="0.25">
      <c r="A109" s="2" t="s">
        <v>201</v>
      </c>
      <c r="B109" s="3" t="s">
        <v>202</v>
      </c>
      <c r="C109" s="4">
        <v>0</v>
      </c>
      <c r="D109" s="4">
        <v>699.28</v>
      </c>
      <c r="E109" s="26">
        <v>0</v>
      </c>
    </row>
    <row r="110" spans="1:5" ht="63.75" x14ac:dyDescent="0.25">
      <c r="A110" s="2" t="s">
        <v>203</v>
      </c>
      <c r="B110" s="3" t="s">
        <v>204</v>
      </c>
      <c r="C110" s="4">
        <v>0</v>
      </c>
      <c r="D110" s="4">
        <v>699.28</v>
      </c>
      <c r="E110" s="26">
        <v>0</v>
      </c>
    </row>
    <row r="111" spans="1:5" ht="74.25" x14ac:dyDescent="0.25">
      <c r="A111" s="2" t="s">
        <v>205</v>
      </c>
      <c r="B111" s="3" t="s">
        <v>206</v>
      </c>
      <c r="C111" s="5" t="s">
        <v>9</v>
      </c>
      <c r="D111" s="4">
        <v>-13255</v>
      </c>
      <c r="E111" s="26">
        <v>0</v>
      </c>
    </row>
    <row r="112" spans="1:5" ht="63.75" x14ac:dyDescent="0.25">
      <c r="A112" s="2" t="s">
        <v>207</v>
      </c>
      <c r="B112" s="3" t="s">
        <v>208</v>
      </c>
      <c r="C112" s="5" t="s">
        <v>9</v>
      </c>
      <c r="D112" s="4">
        <v>-13255</v>
      </c>
      <c r="E112" s="26">
        <v>0</v>
      </c>
    </row>
    <row r="113" spans="1:5" x14ac:dyDescent="0.25">
      <c r="A113" s="2" t="s">
        <v>209</v>
      </c>
      <c r="B113" s="3" t="s">
        <v>210</v>
      </c>
      <c r="C113" s="4">
        <v>480270</v>
      </c>
      <c r="D113" s="4">
        <v>332906</v>
      </c>
      <c r="E113" s="26">
        <f t="shared" si="1"/>
        <v>69.31642617694213</v>
      </c>
    </row>
    <row r="114" spans="1:5" x14ac:dyDescent="0.25">
      <c r="A114" s="2" t="s">
        <v>211</v>
      </c>
      <c r="B114" s="3" t="s">
        <v>212</v>
      </c>
      <c r="C114" s="4">
        <v>0</v>
      </c>
      <c r="D114" s="4">
        <v>29600</v>
      </c>
      <c r="E114" s="26">
        <v>0</v>
      </c>
    </row>
    <row r="115" spans="1:5" ht="21.75" x14ac:dyDescent="0.25">
      <c r="A115" s="2" t="s">
        <v>213</v>
      </c>
      <c r="B115" s="3" t="s">
        <v>214</v>
      </c>
      <c r="C115" s="4">
        <v>0</v>
      </c>
      <c r="D115" s="4">
        <v>29600</v>
      </c>
      <c r="E115" s="26">
        <v>0</v>
      </c>
    </row>
    <row r="116" spans="1:5" x14ac:dyDescent="0.25">
      <c r="A116" s="2" t="s">
        <v>215</v>
      </c>
      <c r="B116" s="3" t="s">
        <v>216</v>
      </c>
      <c r="C116" s="4">
        <v>480270</v>
      </c>
      <c r="D116" s="4">
        <v>303306</v>
      </c>
      <c r="E116" s="26">
        <f t="shared" si="1"/>
        <v>63.153226310200509</v>
      </c>
    </row>
    <row r="117" spans="1:5" ht="21.75" x14ac:dyDescent="0.25">
      <c r="A117" s="2" t="s">
        <v>217</v>
      </c>
      <c r="B117" s="3" t="s">
        <v>218</v>
      </c>
      <c r="C117" s="4">
        <v>480270</v>
      </c>
      <c r="D117" s="4">
        <v>303306</v>
      </c>
      <c r="E117" s="26">
        <f t="shared" si="1"/>
        <v>63.153226310200509</v>
      </c>
    </row>
    <row r="118" spans="1:5" x14ac:dyDescent="0.25">
      <c r="A118" s="2" t="s">
        <v>219</v>
      </c>
      <c r="B118" s="3" t="s">
        <v>220</v>
      </c>
      <c r="C118" s="4">
        <v>630418576.87</v>
      </c>
      <c r="D118" s="4">
        <v>162320871.74000001</v>
      </c>
      <c r="E118" s="26">
        <f t="shared" si="1"/>
        <v>25.748110492859499</v>
      </c>
    </row>
    <row r="119" spans="1:5" ht="32.25" x14ac:dyDescent="0.25">
      <c r="A119" s="2" t="s">
        <v>221</v>
      </c>
      <c r="B119" s="3" t="s">
        <v>222</v>
      </c>
      <c r="C119" s="4">
        <v>631061678.34000003</v>
      </c>
      <c r="D119" s="4">
        <v>162963973.21000001</v>
      </c>
      <c r="E119" s="26">
        <f t="shared" si="1"/>
        <v>25.823779006621784</v>
      </c>
    </row>
    <row r="120" spans="1:5" ht="21.75" x14ac:dyDescent="0.25">
      <c r="A120" s="2" t="s">
        <v>223</v>
      </c>
      <c r="B120" s="3" t="s">
        <v>224</v>
      </c>
      <c r="C120" s="4">
        <v>306153600</v>
      </c>
      <c r="D120" s="4">
        <v>102024500</v>
      </c>
      <c r="E120" s="26">
        <f t="shared" si="1"/>
        <v>33.324612220793746</v>
      </c>
    </row>
    <row r="121" spans="1:5" ht="21.75" x14ac:dyDescent="0.25">
      <c r="A121" s="2" t="s">
        <v>225</v>
      </c>
      <c r="B121" s="3" t="s">
        <v>226</v>
      </c>
      <c r="C121" s="4">
        <v>143753400</v>
      </c>
      <c r="D121" s="4">
        <v>97289000</v>
      </c>
      <c r="E121" s="26">
        <f t="shared" si="1"/>
        <v>67.677703623009961</v>
      </c>
    </row>
    <row r="122" spans="1:5" ht="32.25" x14ac:dyDescent="0.25">
      <c r="A122" s="2" t="s">
        <v>227</v>
      </c>
      <c r="B122" s="3" t="s">
        <v>228</v>
      </c>
      <c r="C122" s="4">
        <v>143753400</v>
      </c>
      <c r="D122" s="4">
        <v>97289000</v>
      </c>
      <c r="E122" s="26">
        <f t="shared" si="1"/>
        <v>67.677703623009961</v>
      </c>
    </row>
    <row r="123" spans="1:5" ht="21.75" x14ac:dyDescent="0.25">
      <c r="A123" s="2" t="s">
        <v>229</v>
      </c>
      <c r="B123" s="3" t="s">
        <v>230</v>
      </c>
      <c r="C123" s="4">
        <v>109204700</v>
      </c>
      <c r="D123" s="5" t="s">
        <v>9</v>
      </c>
      <c r="E123" s="26">
        <v>0</v>
      </c>
    </row>
    <row r="124" spans="1:5" ht="32.25" x14ac:dyDescent="0.25">
      <c r="A124" s="2" t="s">
        <v>231</v>
      </c>
      <c r="B124" s="3" t="s">
        <v>232</v>
      </c>
      <c r="C124" s="4">
        <v>109204700</v>
      </c>
      <c r="D124" s="5" t="s">
        <v>9</v>
      </c>
      <c r="E124" s="26">
        <v>0</v>
      </c>
    </row>
    <row r="125" spans="1:5" x14ac:dyDescent="0.25">
      <c r="A125" s="2" t="s">
        <v>233</v>
      </c>
      <c r="B125" s="3" t="s">
        <v>234</v>
      </c>
      <c r="C125" s="4">
        <v>53195500</v>
      </c>
      <c r="D125" s="4">
        <v>4735500</v>
      </c>
      <c r="E125" s="26">
        <f t="shared" si="1"/>
        <v>8.9020687840136858</v>
      </c>
    </row>
    <row r="126" spans="1:5" ht="21.75" x14ac:dyDescent="0.25">
      <c r="A126" s="2" t="s">
        <v>235</v>
      </c>
      <c r="B126" s="3" t="s">
        <v>236</v>
      </c>
      <c r="C126" s="4">
        <v>53195500</v>
      </c>
      <c r="D126" s="4">
        <v>4735500</v>
      </c>
      <c r="E126" s="26">
        <f t="shared" si="1"/>
        <v>8.9020687840136858</v>
      </c>
    </row>
    <row r="127" spans="1:5" ht="21.75" x14ac:dyDescent="0.25">
      <c r="A127" s="2" t="s">
        <v>237</v>
      </c>
      <c r="B127" s="3" t="s">
        <v>238</v>
      </c>
      <c r="C127" s="4">
        <v>109144807.34</v>
      </c>
      <c r="D127" s="4">
        <v>3115641.65</v>
      </c>
      <c r="E127" s="26">
        <f t="shared" si="1"/>
        <v>2.8545944840915598</v>
      </c>
    </row>
    <row r="128" spans="1:5" ht="95.25" x14ac:dyDescent="0.25">
      <c r="A128" s="2" t="s">
        <v>239</v>
      </c>
      <c r="B128" s="3" t="s">
        <v>240</v>
      </c>
      <c r="C128" s="4">
        <v>19739300</v>
      </c>
      <c r="D128" s="5" t="s">
        <v>9</v>
      </c>
      <c r="E128" s="26">
        <v>0</v>
      </c>
    </row>
    <row r="129" spans="1:5" ht="95.25" x14ac:dyDescent="0.25">
      <c r="A129" s="2" t="s">
        <v>241</v>
      </c>
      <c r="B129" s="3" t="s">
        <v>242</v>
      </c>
      <c r="C129" s="4">
        <v>19739300</v>
      </c>
      <c r="D129" s="5" t="s">
        <v>9</v>
      </c>
      <c r="E129" s="26">
        <v>0</v>
      </c>
    </row>
    <row r="130" spans="1:5" ht="74.25" x14ac:dyDescent="0.25">
      <c r="A130" s="2" t="s">
        <v>243</v>
      </c>
      <c r="B130" s="3" t="s">
        <v>244</v>
      </c>
      <c r="C130" s="4">
        <v>7002233.0999999996</v>
      </c>
      <c r="D130" s="5" t="s">
        <v>9</v>
      </c>
      <c r="E130" s="26">
        <v>0</v>
      </c>
    </row>
    <row r="131" spans="1:5" ht="74.25" x14ac:dyDescent="0.25">
      <c r="A131" s="2" t="s">
        <v>245</v>
      </c>
      <c r="B131" s="3" t="s">
        <v>246</v>
      </c>
      <c r="C131" s="4">
        <v>7002233.0999999996</v>
      </c>
      <c r="D131" s="5" t="s">
        <v>9</v>
      </c>
      <c r="E131" s="26">
        <v>0</v>
      </c>
    </row>
    <row r="132" spans="1:5" ht="42.75" x14ac:dyDescent="0.25">
      <c r="A132" s="2" t="s">
        <v>247</v>
      </c>
      <c r="B132" s="3" t="s">
        <v>248</v>
      </c>
      <c r="C132" s="4">
        <v>3781700</v>
      </c>
      <c r="D132" s="4">
        <v>1030334.69</v>
      </c>
      <c r="E132" s="26">
        <f t="shared" si="1"/>
        <v>27.245278313985771</v>
      </c>
    </row>
    <row r="133" spans="1:5" ht="53.25" x14ac:dyDescent="0.25">
      <c r="A133" s="2" t="s">
        <v>249</v>
      </c>
      <c r="B133" s="3" t="s">
        <v>250</v>
      </c>
      <c r="C133" s="4">
        <v>3781700</v>
      </c>
      <c r="D133" s="4">
        <v>1030334.69</v>
      </c>
      <c r="E133" s="26">
        <f t="shared" si="1"/>
        <v>27.245278313985771</v>
      </c>
    </row>
    <row r="134" spans="1:5" ht="42.75" x14ac:dyDescent="0.25">
      <c r="A134" s="2" t="s">
        <v>251</v>
      </c>
      <c r="B134" s="3" t="s">
        <v>252</v>
      </c>
      <c r="C134" s="4">
        <v>1085394</v>
      </c>
      <c r="D134" s="5" t="s">
        <v>9</v>
      </c>
      <c r="E134" s="26">
        <v>0</v>
      </c>
    </row>
    <row r="135" spans="1:5" ht="42.75" x14ac:dyDescent="0.25">
      <c r="A135" s="2" t="s">
        <v>253</v>
      </c>
      <c r="B135" s="3" t="s">
        <v>254</v>
      </c>
      <c r="C135" s="4">
        <v>1085394</v>
      </c>
      <c r="D135" s="5" t="s">
        <v>9</v>
      </c>
      <c r="E135" s="26">
        <v>0</v>
      </c>
    </row>
    <row r="136" spans="1:5" ht="21.75" x14ac:dyDescent="0.25">
      <c r="A136" s="2" t="s">
        <v>255</v>
      </c>
      <c r="B136" s="3" t="s">
        <v>256</v>
      </c>
      <c r="C136" s="4">
        <v>1142706.96</v>
      </c>
      <c r="D136" s="4">
        <v>1142706.96</v>
      </c>
      <c r="E136" s="26">
        <f t="shared" si="1"/>
        <v>100</v>
      </c>
    </row>
    <row r="137" spans="1:5" ht="32.25" x14ac:dyDescent="0.25">
      <c r="A137" s="2" t="s">
        <v>257</v>
      </c>
      <c r="B137" s="3" t="s">
        <v>258</v>
      </c>
      <c r="C137" s="4">
        <v>1142706.96</v>
      </c>
      <c r="D137" s="4">
        <v>1142706.96</v>
      </c>
      <c r="E137" s="26">
        <f t="shared" si="1"/>
        <v>100</v>
      </c>
    </row>
    <row r="138" spans="1:5" ht="21.75" x14ac:dyDescent="0.25">
      <c r="A138" s="2" t="s">
        <v>259</v>
      </c>
      <c r="B138" s="3" t="s">
        <v>260</v>
      </c>
      <c r="C138" s="4">
        <v>203400</v>
      </c>
      <c r="D138" s="5" t="s">
        <v>9</v>
      </c>
      <c r="E138" s="26">
        <v>0</v>
      </c>
    </row>
    <row r="139" spans="1:5" ht="21.75" x14ac:dyDescent="0.25">
      <c r="A139" s="2" t="s">
        <v>261</v>
      </c>
      <c r="B139" s="3" t="s">
        <v>262</v>
      </c>
      <c r="C139" s="4">
        <v>203400</v>
      </c>
      <c r="D139" s="5" t="s">
        <v>9</v>
      </c>
      <c r="E139" s="26">
        <v>0</v>
      </c>
    </row>
    <row r="140" spans="1:5" ht="21.75" x14ac:dyDescent="0.25">
      <c r="A140" s="2" t="s">
        <v>263</v>
      </c>
      <c r="B140" s="3" t="s">
        <v>264</v>
      </c>
      <c r="C140" s="4">
        <v>10313044.52</v>
      </c>
      <c r="D140" s="5" t="s">
        <v>9</v>
      </c>
      <c r="E140" s="26">
        <v>0</v>
      </c>
    </row>
    <row r="141" spans="1:5" ht="32.25" x14ac:dyDescent="0.25">
      <c r="A141" s="2" t="s">
        <v>265</v>
      </c>
      <c r="B141" s="3" t="s">
        <v>266</v>
      </c>
      <c r="C141" s="4">
        <v>10313044.52</v>
      </c>
      <c r="D141" s="5" t="s">
        <v>9</v>
      </c>
      <c r="E141" s="26">
        <v>0</v>
      </c>
    </row>
    <row r="142" spans="1:5" x14ac:dyDescent="0.25">
      <c r="A142" s="2" t="s">
        <v>267</v>
      </c>
      <c r="B142" s="3" t="s">
        <v>268</v>
      </c>
      <c r="C142" s="4">
        <v>65877028.759999998</v>
      </c>
      <c r="D142" s="4">
        <v>942600</v>
      </c>
      <c r="E142" s="26">
        <f t="shared" ref="E140:E162" si="2">100/C142*D142</f>
        <v>1.4308477746226755</v>
      </c>
    </row>
    <row r="143" spans="1:5" ht="21.75" x14ac:dyDescent="0.25">
      <c r="A143" s="2" t="s">
        <v>269</v>
      </c>
      <c r="B143" s="3" t="s">
        <v>270</v>
      </c>
      <c r="C143" s="4">
        <v>65877028.759999998</v>
      </c>
      <c r="D143" s="4">
        <v>942600</v>
      </c>
      <c r="E143" s="26">
        <f t="shared" si="2"/>
        <v>1.4308477746226755</v>
      </c>
    </row>
    <row r="144" spans="1:5" ht="21.75" x14ac:dyDescent="0.25">
      <c r="A144" s="2" t="s">
        <v>271</v>
      </c>
      <c r="B144" s="3" t="s">
        <v>272</v>
      </c>
      <c r="C144" s="4">
        <v>183575780</v>
      </c>
      <c r="D144" s="4">
        <v>54601381.560000002</v>
      </c>
      <c r="E144" s="26">
        <f t="shared" si="2"/>
        <v>29.743238220205299</v>
      </c>
    </row>
    <row r="145" spans="1:5" ht="32.25" x14ac:dyDescent="0.25">
      <c r="A145" s="2" t="s">
        <v>273</v>
      </c>
      <c r="B145" s="3" t="s">
        <v>274</v>
      </c>
      <c r="C145" s="4">
        <v>181066875</v>
      </c>
      <c r="D145" s="4">
        <v>54320956.32</v>
      </c>
      <c r="E145" s="26">
        <f t="shared" si="2"/>
        <v>30.000493640816412</v>
      </c>
    </row>
    <row r="146" spans="1:5" ht="32.25" x14ac:dyDescent="0.25">
      <c r="A146" s="2" t="s">
        <v>275</v>
      </c>
      <c r="B146" s="3" t="s">
        <v>276</v>
      </c>
      <c r="C146" s="4">
        <v>181066875</v>
      </c>
      <c r="D146" s="4">
        <v>54320956.32</v>
      </c>
      <c r="E146" s="26">
        <f t="shared" si="2"/>
        <v>30.000493640816412</v>
      </c>
    </row>
    <row r="147" spans="1:5" ht="63.75" x14ac:dyDescent="0.25">
      <c r="A147" s="2" t="s">
        <v>277</v>
      </c>
      <c r="B147" s="3" t="s">
        <v>278</v>
      </c>
      <c r="C147" s="4">
        <v>351800</v>
      </c>
      <c r="D147" s="4">
        <v>95943</v>
      </c>
      <c r="E147" s="26">
        <f t="shared" si="2"/>
        <v>27.272029562251277</v>
      </c>
    </row>
    <row r="148" spans="1:5" ht="63.75" x14ac:dyDescent="0.25">
      <c r="A148" s="2" t="s">
        <v>279</v>
      </c>
      <c r="B148" s="3" t="s">
        <v>280</v>
      </c>
      <c r="C148" s="4">
        <v>351800</v>
      </c>
      <c r="D148" s="4">
        <v>95943</v>
      </c>
      <c r="E148" s="26">
        <f t="shared" si="2"/>
        <v>27.272029562251277</v>
      </c>
    </row>
    <row r="149" spans="1:5" ht="53.25" x14ac:dyDescent="0.25">
      <c r="A149" s="2" t="s">
        <v>281</v>
      </c>
      <c r="B149" s="3" t="s">
        <v>282</v>
      </c>
      <c r="C149" s="4">
        <v>1603305</v>
      </c>
      <c r="D149" s="5" t="s">
        <v>9</v>
      </c>
      <c r="E149" s="26">
        <v>0</v>
      </c>
    </row>
    <row r="150" spans="1:5" ht="53.25" x14ac:dyDescent="0.25">
      <c r="A150" s="2" t="s">
        <v>283</v>
      </c>
      <c r="B150" s="3" t="s">
        <v>284</v>
      </c>
      <c r="C150" s="4">
        <v>1603305</v>
      </c>
      <c r="D150" s="5" t="s">
        <v>9</v>
      </c>
      <c r="E150" s="26">
        <v>0</v>
      </c>
    </row>
    <row r="151" spans="1:5" ht="42.75" x14ac:dyDescent="0.25">
      <c r="A151" s="2" t="s">
        <v>285</v>
      </c>
      <c r="B151" s="3" t="s">
        <v>286</v>
      </c>
      <c r="C151" s="4">
        <v>501200</v>
      </c>
      <c r="D151" s="4">
        <v>136382.24</v>
      </c>
      <c r="E151" s="26">
        <f t="shared" si="2"/>
        <v>27.211141260973662</v>
      </c>
    </row>
    <row r="152" spans="1:5" ht="42.75" x14ac:dyDescent="0.25">
      <c r="A152" s="2" t="s">
        <v>287</v>
      </c>
      <c r="B152" s="3" t="s">
        <v>288</v>
      </c>
      <c r="C152" s="4">
        <v>501200</v>
      </c>
      <c r="D152" s="4">
        <v>136382.24</v>
      </c>
      <c r="E152" s="26">
        <f t="shared" si="2"/>
        <v>27.211141260973662</v>
      </c>
    </row>
    <row r="153" spans="1:5" ht="42.75" x14ac:dyDescent="0.25">
      <c r="A153" s="2" t="s">
        <v>289</v>
      </c>
      <c r="B153" s="3" t="s">
        <v>290</v>
      </c>
      <c r="C153" s="4">
        <v>52600</v>
      </c>
      <c r="D153" s="4">
        <v>48100</v>
      </c>
      <c r="E153" s="26">
        <f t="shared" si="2"/>
        <v>91.444866920152094</v>
      </c>
    </row>
    <row r="154" spans="1:5" ht="53.25" x14ac:dyDescent="0.25">
      <c r="A154" s="2" t="s">
        <v>291</v>
      </c>
      <c r="B154" s="3" t="s">
        <v>292</v>
      </c>
      <c r="C154" s="4">
        <v>52600</v>
      </c>
      <c r="D154" s="4">
        <v>48100</v>
      </c>
      <c r="E154" s="26">
        <f t="shared" si="2"/>
        <v>91.444866920152094</v>
      </c>
    </row>
    <row r="155" spans="1:5" x14ac:dyDescent="0.25">
      <c r="A155" s="2" t="s">
        <v>293</v>
      </c>
      <c r="B155" s="3" t="s">
        <v>294</v>
      </c>
      <c r="C155" s="4">
        <v>32187491</v>
      </c>
      <c r="D155" s="4">
        <v>3222450</v>
      </c>
      <c r="E155" s="26">
        <f t="shared" si="2"/>
        <v>10.011497944962532</v>
      </c>
    </row>
    <row r="156" spans="1:5" ht="63.75" x14ac:dyDescent="0.25">
      <c r="A156" s="2" t="s">
        <v>295</v>
      </c>
      <c r="B156" s="3" t="s">
        <v>296</v>
      </c>
      <c r="C156" s="4">
        <v>12889800</v>
      </c>
      <c r="D156" s="4">
        <v>3222450</v>
      </c>
      <c r="E156" s="26">
        <f t="shared" si="2"/>
        <v>25.000000000000004</v>
      </c>
    </row>
    <row r="157" spans="1:5" ht="63.75" x14ac:dyDescent="0.25">
      <c r="A157" s="2" t="s">
        <v>297</v>
      </c>
      <c r="B157" s="3" t="s">
        <v>298</v>
      </c>
      <c r="C157" s="4">
        <v>12889800</v>
      </c>
      <c r="D157" s="4">
        <v>3222450</v>
      </c>
      <c r="E157" s="26">
        <f t="shared" si="2"/>
        <v>25.000000000000004</v>
      </c>
    </row>
    <row r="158" spans="1:5" ht="21.75" x14ac:dyDescent="0.25">
      <c r="A158" s="2" t="s">
        <v>299</v>
      </c>
      <c r="B158" s="3" t="s">
        <v>300</v>
      </c>
      <c r="C158" s="4">
        <v>19297691</v>
      </c>
      <c r="D158" s="5" t="s">
        <v>9</v>
      </c>
      <c r="E158" s="26">
        <v>0</v>
      </c>
    </row>
    <row r="159" spans="1:5" ht="21.75" x14ac:dyDescent="0.25">
      <c r="A159" s="2" t="s">
        <v>301</v>
      </c>
      <c r="B159" s="3" t="s">
        <v>302</v>
      </c>
      <c r="C159" s="4">
        <v>19297691</v>
      </c>
      <c r="D159" s="5" t="s">
        <v>9</v>
      </c>
      <c r="E159" s="26">
        <v>0</v>
      </c>
    </row>
    <row r="160" spans="1:5" ht="42.75" x14ac:dyDescent="0.25">
      <c r="A160" s="2" t="s">
        <v>303</v>
      </c>
      <c r="B160" s="3" t="s">
        <v>304</v>
      </c>
      <c r="C160" s="4">
        <v>-643101.47</v>
      </c>
      <c r="D160" s="4">
        <v>-643101.47</v>
      </c>
      <c r="E160" s="26">
        <f t="shared" si="2"/>
        <v>100</v>
      </c>
    </row>
    <row r="161" spans="1:5" ht="42.75" x14ac:dyDescent="0.25">
      <c r="A161" s="2" t="s">
        <v>305</v>
      </c>
      <c r="B161" s="3" t="s">
        <v>306</v>
      </c>
      <c r="C161" s="4">
        <v>-643101.47</v>
      </c>
      <c r="D161" s="4">
        <v>-643101.47</v>
      </c>
      <c r="E161" s="26">
        <f t="shared" si="2"/>
        <v>100</v>
      </c>
    </row>
    <row r="162" spans="1:5" ht="42.75" x14ac:dyDescent="0.25">
      <c r="A162" s="2" t="s">
        <v>307</v>
      </c>
      <c r="B162" s="3" t="s">
        <v>308</v>
      </c>
      <c r="C162" s="4">
        <v>-643101.47</v>
      </c>
      <c r="D162" s="4">
        <v>-643101.47</v>
      </c>
      <c r="E162" s="26">
        <f t="shared" si="2"/>
        <v>100</v>
      </c>
    </row>
  </sheetData>
  <mergeCells count="8">
    <mergeCell ref="A1:B1"/>
    <mergeCell ref="A8:E8"/>
    <mergeCell ref="A2:E2"/>
    <mergeCell ref="A3:E3"/>
    <mergeCell ref="A5:B5"/>
    <mergeCell ref="A4:B4"/>
    <mergeCell ref="A6:B6"/>
    <mergeCell ref="A7:B7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5"/>
  <sheetViews>
    <sheetView showGridLines="0" topLeftCell="A310" workbookViewId="0">
      <selection activeCell="D68" sqref="D68"/>
    </sheetView>
  </sheetViews>
  <sheetFormatPr defaultRowHeight="15" x14ac:dyDescent="0.25"/>
  <cols>
    <col min="1" max="1" width="31.28515625" customWidth="1"/>
    <col min="2" max="2" width="25" customWidth="1"/>
    <col min="3" max="5" width="17.5703125" customWidth="1"/>
    <col min="6" max="19" width="6.42578125" customWidth="1"/>
  </cols>
  <sheetData>
    <row r="1" spans="1:5" ht="15.75" customHeight="1" x14ac:dyDescent="0.25"/>
    <row r="2" spans="1:5" ht="30.75" customHeight="1" x14ac:dyDescent="0.25">
      <c r="A2" s="20" t="s">
        <v>309</v>
      </c>
      <c r="B2" s="20"/>
      <c r="C2" s="20"/>
      <c r="D2" s="20"/>
      <c r="E2" s="20"/>
    </row>
    <row r="3" spans="1:5" ht="59.25" customHeight="1" x14ac:dyDescent="0.25">
      <c r="A3" s="21" t="s">
        <v>4</v>
      </c>
      <c r="B3" s="21" t="s">
        <v>5</v>
      </c>
      <c r="C3" s="22" t="s">
        <v>765</v>
      </c>
      <c r="D3" s="23" t="s">
        <v>3</v>
      </c>
      <c r="E3" s="24" t="s">
        <v>766</v>
      </c>
    </row>
    <row r="4" spans="1:5" ht="15" customHeight="1" x14ac:dyDescent="0.25">
      <c r="A4" s="9" t="s">
        <v>6</v>
      </c>
      <c r="B4" s="9">
        <v>2</v>
      </c>
      <c r="C4" s="1">
        <v>3</v>
      </c>
      <c r="D4" s="1">
        <v>4</v>
      </c>
      <c r="E4" s="9">
        <v>5</v>
      </c>
    </row>
    <row r="5" spans="1:5" ht="15.75" customHeight="1" x14ac:dyDescent="0.25">
      <c r="A5" s="10" t="s">
        <v>310</v>
      </c>
      <c r="B5" s="8" t="s">
        <v>8</v>
      </c>
      <c r="C5" s="6">
        <v>701350192.51999998</v>
      </c>
      <c r="D5" s="6">
        <v>182217388.84999999</v>
      </c>
      <c r="E5" s="26">
        <f>100/C5*D5</f>
        <v>25.980942301488543</v>
      </c>
    </row>
    <row r="6" spans="1:5" ht="15.75" customHeight="1" x14ac:dyDescent="0.25">
      <c r="A6" s="11" t="s">
        <v>311</v>
      </c>
      <c r="B6" s="12" t="s">
        <v>312</v>
      </c>
      <c r="C6" s="6">
        <v>95794782.329999998</v>
      </c>
      <c r="D6" s="6">
        <v>23796907.670000002</v>
      </c>
      <c r="E6" s="26">
        <f t="shared" ref="E6:E69" si="0">100/C6*D6</f>
        <v>24.841548872696315</v>
      </c>
    </row>
    <row r="7" spans="1:5" ht="15.75" customHeight="1" x14ac:dyDescent="0.25">
      <c r="A7" s="11" t="s">
        <v>313</v>
      </c>
      <c r="B7" s="12" t="s">
        <v>314</v>
      </c>
      <c r="C7" s="6">
        <v>2443279.62</v>
      </c>
      <c r="D7" s="6">
        <v>612416.44999999995</v>
      </c>
      <c r="E7" s="26">
        <f t="shared" si="0"/>
        <v>25.065344342372075</v>
      </c>
    </row>
    <row r="8" spans="1:5" ht="15.75" customHeight="1" x14ac:dyDescent="0.25">
      <c r="A8" s="11" t="s">
        <v>315</v>
      </c>
      <c r="B8" s="12" t="s">
        <v>316</v>
      </c>
      <c r="C8" s="6">
        <v>2443279.62</v>
      </c>
      <c r="D8" s="6">
        <v>612416.44999999995</v>
      </c>
      <c r="E8" s="26">
        <f t="shared" si="0"/>
        <v>25.065344342372075</v>
      </c>
    </row>
    <row r="9" spans="1:5" ht="15.75" customHeight="1" x14ac:dyDescent="0.25">
      <c r="A9" s="11" t="s">
        <v>317</v>
      </c>
      <c r="B9" s="12" t="s">
        <v>318</v>
      </c>
      <c r="C9" s="6">
        <v>2443279.62</v>
      </c>
      <c r="D9" s="6">
        <v>612416.44999999995</v>
      </c>
      <c r="E9" s="26">
        <f t="shared" si="0"/>
        <v>25.065344342372075</v>
      </c>
    </row>
    <row r="10" spans="1:5" ht="15.75" customHeight="1" x14ac:dyDescent="0.25">
      <c r="A10" s="11" t="s">
        <v>319</v>
      </c>
      <c r="B10" s="12" t="s">
        <v>320</v>
      </c>
      <c r="C10" s="6">
        <v>1876558.85</v>
      </c>
      <c r="D10" s="6">
        <v>485634.52</v>
      </c>
      <c r="E10" s="26">
        <f t="shared" si="0"/>
        <v>25.878992284201477</v>
      </c>
    </row>
    <row r="11" spans="1:5" ht="15.75" customHeight="1" x14ac:dyDescent="0.25">
      <c r="A11" s="11" t="s">
        <v>321</v>
      </c>
      <c r="B11" s="12" t="s">
        <v>322</v>
      </c>
      <c r="C11" s="6">
        <v>566720.77</v>
      </c>
      <c r="D11" s="6">
        <v>126781.93</v>
      </c>
      <c r="E11" s="26">
        <f t="shared" si="0"/>
        <v>22.371145846657427</v>
      </c>
    </row>
    <row r="12" spans="1:5" ht="15.75" customHeight="1" x14ac:dyDescent="0.25">
      <c r="A12" s="11" t="s">
        <v>323</v>
      </c>
      <c r="B12" s="12" t="s">
        <v>324</v>
      </c>
      <c r="C12" s="6">
        <v>2535276.27</v>
      </c>
      <c r="D12" s="6">
        <v>585075.41</v>
      </c>
      <c r="E12" s="26">
        <f t="shared" si="0"/>
        <v>23.077382805306659</v>
      </c>
    </row>
    <row r="13" spans="1:5" ht="15.75" customHeight="1" x14ac:dyDescent="0.25">
      <c r="A13" s="11" t="s">
        <v>315</v>
      </c>
      <c r="B13" s="12" t="s">
        <v>325</v>
      </c>
      <c r="C13" s="6">
        <v>2535276.27</v>
      </c>
      <c r="D13" s="6">
        <v>585075.41</v>
      </c>
      <c r="E13" s="26">
        <f t="shared" si="0"/>
        <v>23.077382805306659</v>
      </c>
    </row>
    <row r="14" spans="1:5" ht="15.75" customHeight="1" x14ac:dyDescent="0.25">
      <c r="A14" s="11" t="s">
        <v>317</v>
      </c>
      <c r="B14" s="12" t="s">
        <v>326</v>
      </c>
      <c r="C14" s="6">
        <v>2535276.27</v>
      </c>
      <c r="D14" s="6">
        <v>585075.41</v>
      </c>
      <c r="E14" s="26">
        <f t="shared" si="0"/>
        <v>23.077382805306659</v>
      </c>
    </row>
    <row r="15" spans="1:5" ht="15.75" customHeight="1" x14ac:dyDescent="0.25">
      <c r="A15" s="11" t="s">
        <v>319</v>
      </c>
      <c r="B15" s="12" t="s">
        <v>327</v>
      </c>
      <c r="C15" s="6">
        <v>1947216.8</v>
      </c>
      <c r="D15" s="6">
        <v>476371.78</v>
      </c>
      <c r="E15" s="26">
        <f t="shared" si="0"/>
        <v>24.464239421106065</v>
      </c>
    </row>
    <row r="16" spans="1:5" ht="15.75" customHeight="1" x14ac:dyDescent="0.25">
      <c r="A16" s="11" t="s">
        <v>321</v>
      </c>
      <c r="B16" s="12" t="s">
        <v>328</v>
      </c>
      <c r="C16" s="6">
        <v>588059.47</v>
      </c>
      <c r="D16" s="6">
        <v>108703.63</v>
      </c>
      <c r="E16" s="26">
        <f t="shared" si="0"/>
        <v>18.485142327526841</v>
      </c>
    </row>
    <row r="17" spans="1:5" ht="15.75" customHeight="1" x14ac:dyDescent="0.25">
      <c r="A17" s="11" t="s">
        <v>329</v>
      </c>
      <c r="B17" s="12" t="s">
        <v>330</v>
      </c>
      <c r="C17" s="6">
        <v>73439180.379999995</v>
      </c>
      <c r="D17" s="6">
        <v>19596945.850000001</v>
      </c>
      <c r="E17" s="26">
        <f t="shared" si="0"/>
        <v>26.684592268865956</v>
      </c>
    </row>
    <row r="18" spans="1:5" ht="15.75" customHeight="1" x14ac:dyDescent="0.25">
      <c r="A18" s="11" t="s">
        <v>315</v>
      </c>
      <c r="B18" s="12" t="s">
        <v>331</v>
      </c>
      <c r="C18" s="6">
        <v>57123915.350000001</v>
      </c>
      <c r="D18" s="6">
        <v>14438304.84</v>
      </c>
      <c r="E18" s="26">
        <f t="shared" si="0"/>
        <v>25.275411798256577</v>
      </c>
    </row>
    <row r="19" spans="1:5" ht="15.75" customHeight="1" x14ac:dyDescent="0.25">
      <c r="A19" s="11" t="s">
        <v>317</v>
      </c>
      <c r="B19" s="12" t="s">
        <v>332</v>
      </c>
      <c r="C19" s="6">
        <v>57123915.350000001</v>
      </c>
      <c r="D19" s="6">
        <v>14438304.84</v>
      </c>
      <c r="E19" s="26">
        <f t="shared" si="0"/>
        <v>25.275411798256577</v>
      </c>
    </row>
    <row r="20" spans="1:5" ht="15.75" customHeight="1" x14ac:dyDescent="0.25">
      <c r="A20" s="11" t="s">
        <v>319</v>
      </c>
      <c r="B20" s="12" t="s">
        <v>333</v>
      </c>
      <c r="C20" s="6">
        <v>44052150.409999996</v>
      </c>
      <c r="D20" s="6">
        <v>11384553.67</v>
      </c>
      <c r="E20" s="26">
        <f t="shared" si="0"/>
        <v>25.843355123512122</v>
      </c>
    </row>
    <row r="21" spans="1:5" ht="15.75" customHeight="1" x14ac:dyDescent="0.25">
      <c r="A21" s="11" t="s">
        <v>334</v>
      </c>
      <c r="B21" s="12" t="s">
        <v>335</v>
      </c>
      <c r="C21" s="6">
        <v>144400</v>
      </c>
      <c r="D21" s="6">
        <v>48500</v>
      </c>
      <c r="E21" s="26">
        <f t="shared" si="0"/>
        <v>33.587257617728532</v>
      </c>
    </row>
    <row r="22" spans="1:5" ht="15.75" customHeight="1" x14ac:dyDescent="0.25">
      <c r="A22" s="11" t="s">
        <v>321</v>
      </c>
      <c r="B22" s="12" t="s">
        <v>336</v>
      </c>
      <c r="C22" s="6">
        <v>12927364.939999999</v>
      </c>
      <c r="D22" s="6">
        <v>3005251.17</v>
      </c>
      <c r="E22" s="26">
        <f t="shared" si="0"/>
        <v>23.247206093030744</v>
      </c>
    </row>
    <row r="23" spans="1:5" ht="15.75" customHeight="1" x14ac:dyDescent="0.25">
      <c r="A23" s="11" t="s">
        <v>337</v>
      </c>
      <c r="B23" s="12" t="s">
        <v>338</v>
      </c>
      <c r="C23" s="6">
        <v>15580472.57</v>
      </c>
      <c r="D23" s="6">
        <v>4887242.05</v>
      </c>
      <c r="E23" s="26">
        <f t="shared" si="0"/>
        <v>31.367739508815166</v>
      </c>
    </row>
    <row r="24" spans="1:5" ht="15.75" customHeight="1" x14ac:dyDescent="0.25">
      <c r="A24" s="11" t="s">
        <v>339</v>
      </c>
      <c r="B24" s="12" t="s">
        <v>340</v>
      </c>
      <c r="C24" s="6">
        <v>15580472.57</v>
      </c>
      <c r="D24" s="6">
        <v>4887242.05</v>
      </c>
      <c r="E24" s="26">
        <f t="shared" si="0"/>
        <v>31.367739508815166</v>
      </c>
    </row>
    <row r="25" spans="1:5" ht="15.75" customHeight="1" x14ac:dyDescent="0.25">
      <c r="A25" s="11" t="s">
        <v>341</v>
      </c>
      <c r="B25" s="12" t="s">
        <v>342</v>
      </c>
      <c r="C25" s="6">
        <v>8779872.5700000003</v>
      </c>
      <c r="D25" s="6">
        <v>1909689.64</v>
      </c>
      <c r="E25" s="26">
        <f t="shared" si="0"/>
        <v>21.750767164038688</v>
      </c>
    </row>
    <row r="26" spans="1:5" ht="15.75" customHeight="1" x14ac:dyDescent="0.25">
      <c r="A26" s="11" t="s">
        <v>343</v>
      </c>
      <c r="B26" s="12" t="s">
        <v>344</v>
      </c>
      <c r="C26" s="6">
        <v>6800600</v>
      </c>
      <c r="D26" s="6">
        <v>2977552.41</v>
      </c>
      <c r="E26" s="26">
        <f t="shared" si="0"/>
        <v>43.783672175984478</v>
      </c>
    </row>
    <row r="27" spans="1:5" ht="15.75" customHeight="1" x14ac:dyDescent="0.25">
      <c r="A27" s="11" t="s">
        <v>345</v>
      </c>
      <c r="B27" s="12" t="s">
        <v>346</v>
      </c>
      <c r="C27" s="6">
        <v>92436.46</v>
      </c>
      <c r="D27" s="6">
        <v>92436.46</v>
      </c>
      <c r="E27" s="26">
        <f t="shared" si="0"/>
        <v>100</v>
      </c>
    </row>
    <row r="28" spans="1:5" ht="15.75" customHeight="1" x14ac:dyDescent="0.25">
      <c r="A28" s="11" t="s">
        <v>347</v>
      </c>
      <c r="B28" s="12" t="s">
        <v>348</v>
      </c>
      <c r="C28" s="6">
        <v>92436.46</v>
      </c>
      <c r="D28" s="6">
        <v>92436.46</v>
      </c>
      <c r="E28" s="26">
        <f t="shared" si="0"/>
        <v>100</v>
      </c>
    </row>
    <row r="29" spans="1:5" ht="15.75" customHeight="1" x14ac:dyDescent="0.25">
      <c r="A29" s="11" t="s">
        <v>349</v>
      </c>
      <c r="B29" s="12" t="s">
        <v>350</v>
      </c>
      <c r="C29" s="6">
        <v>92436.46</v>
      </c>
      <c r="D29" s="6">
        <v>92436.46</v>
      </c>
      <c r="E29" s="26">
        <f t="shared" si="0"/>
        <v>100</v>
      </c>
    </row>
    <row r="30" spans="1:5" ht="15.75" customHeight="1" x14ac:dyDescent="0.25">
      <c r="A30" s="11" t="s">
        <v>351</v>
      </c>
      <c r="B30" s="12" t="s">
        <v>352</v>
      </c>
      <c r="C30" s="6">
        <v>642356</v>
      </c>
      <c r="D30" s="6">
        <v>178962.5</v>
      </c>
      <c r="E30" s="26">
        <f t="shared" si="0"/>
        <v>27.860329785975377</v>
      </c>
    </row>
    <row r="31" spans="1:5" ht="15.75" customHeight="1" x14ac:dyDescent="0.25">
      <c r="A31" s="11" t="s">
        <v>353</v>
      </c>
      <c r="B31" s="12" t="s">
        <v>354</v>
      </c>
      <c r="C31" s="6">
        <v>138327</v>
      </c>
      <c r="D31" s="6">
        <v>17000</v>
      </c>
      <c r="E31" s="26">
        <f t="shared" si="0"/>
        <v>12.289719288352961</v>
      </c>
    </row>
    <row r="32" spans="1:5" ht="15.75" customHeight="1" x14ac:dyDescent="0.25">
      <c r="A32" s="11" t="s">
        <v>355</v>
      </c>
      <c r="B32" s="12" t="s">
        <v>356</v>
      </c>
      <c r="C32" s="6">
        <v>138327</v>
      </c>
      <c r="D32" s="6">
        <v>17000</v>
      </c>
      <c r="E32" s="26">
        <f t="shared" si="0"/>
        <v>12.289719288352961</v>
      </c>
    </row>
    <row r="33" spans="1:5" ht="15.75" customHeight="1" x14ac:dyDescent="0.25">
      <c r="A33" s="11" t="s">
        <v>357</v>
      </c>
      <c r="B33" s="12" t="s">
        <v>358</v>
      </c>
      <c r="C33" s="6">
        <v>504029</v>
      </c>
      <c r="D33" s="6">
        <v>161962.5</v>
      </c>
      <c r="E33" s="26">
        <f t="shared" si="0"/>
        <v>32.133567711381687</v>
      </c>
    </row>
    <row r="34" spans="1:5" ht="15.75" customHeight="1" x14ac:dyDescent="0.25">
      <c r="A34" s="11" t="s">
        <v>359</v>
      </c>
      <c r="B34" s="12" t="s">
        <v>360</v>
      </c>
      <c r="C34" s="6">
        <v>353029</v>
      </c>
      <c r="D34" s="6">
        <v>71224</v>
      </c>
      <c r="E34" s="26">
        <f t="shared" si="0"/>
        <v>20.175113092692101</v>
      </c>
    </row>
    <row r="35" spans="1:5" ht="15.75" customHeight="1" x14ac:dyDescent="0.25">
      <c r="A35" s="11" t="s">
        <v>361</v>
      </c>
      <c r="B35" s="12" t="s">
        <v>362</v>
      </c>
      <c r="C35" s="6">
        <v>151000</v>
      </c>
      <c r="D35" s="6">
        <v>90738.5</v>
      </c>
      <c r="E35" s="26">
        <f t="shared" si="0"/>
        <v>60.091721854304637</v>
      </c>
    </row>
    <row r="36" spans="1:5" ht="15.75" customHeight="1" x14ac:dyDescent="0.25">
      <c r="A36" s="11" t="s">
        <v>363</v>
      </c>
      <c r="B36" s="12" t="s">
        <v>364</v>
      </c>
      <c r="C36" s="6">
        <v>52600</v>
      </c>
      <c r="D36" s="6">
        <v>48100</v>
      </c>
      <c r="E36" s="26">
        <f t="shared" si="0"/>
        <v>91.444866920152094</v>
      </c>
    </row>
    <row r="37" spans="1:5" ht="15.75" customHeight="1" x14ac:dyDescent="0.25">
      <c r="A37" s="11" t="s">
        <v>337</v>
      </c>
      <c r="B37" s="12" t="s">
        <v>365</v>
      </c>
      <c r="C37" s="6">
        <v>52600</v>
      </c>
      <c r="D37" s="6">
        <v>48100</v>
      </c>
      <c r="E37" s="26">
        <f t="shared" si="0"/>
        <v>91.444866920152094</v>
      </c>
    </row>
    <row r="38" spans="1:5" ht="15.75" customHeight="1" x14ac:dyDescent="0.25">
      <c r="A38" s="11" t="s">
        <v>339</v>
      </c>
      <c r="B38" s="12" t="s">
        <v>366</v>
      </c>
      <c r="C38" s="6">
        <v>52600</v>
      </c>
      <c r="D38" s="6">
        <v>48100</v>
      </c>
      <c r="E38" s="26">
        <f t="shared" si="0"/>
        <v>91.444866920152094</v>
      </c>
    </row>
    <row r="39" spans="1:5" ht="15.75" customHeight="1" x14ac:dyDescent="0.25">
      <c r="A39" s="11" t="s">
        <v>341</v>
      </c>
      <c r="B39" s="12" t="s">
        <v>367</v>
      </c>
      <c r="C39" s="6">
        <v>52600</v>
      </c>
      <c r="D39" s="6">
        <v>48100</v>
      </c>
      <c r="E39" s="26">
        <f t="shared" si="0"/>
        <v>91.444866920152094</v>
      </c>
    </row>
    <row r="40" spans="1:5" ht="15.75" customHeight="1" x14ac:dyDescent="0.25">
      <c r="A40" s="11" t="s">
        <v>368</v>
      </c>
      <c r="B40" s="12" t="s">
        <v>369</v>
      </c>
      <c r="C40" s="6">
        <v>9479288.4499999993</v>
      </c>
      <c r="D40" s="6">
        <v>2727860.91</v>
      </c>
      <c r="E40" s="26">
        <f t="shared" si="0"/>
        <v>28.777064063284204</v>
      </c>
    </row>
    <row r="41" spans="1:5" ht="15.75" customHeight="1" x14ac:dyDescent="0.25">
      <c r="A41" s="11" t="s">
        <v>315</v>
      </c>
      <c r="B41" s="12" t="s">
        <v>370</v>
      </c>
      <c r="C41" s="6">
        <v>9049088.4499999993</v>
      </c>
      <c r="D41" s="6">
        <v>2662323.14</v>
      </c>
      <c r="E41" s="26">
        <f t="shared" si="0"/>
        <v>29.42089863206056</v>
      </c>
    </row>
    <row r="42" spans="1:5" ht="15.75" customHeight="1" x14ac:dyDescent="0.25">
      <c r="A42" s="11" t="s">
        <v>317</v>
      </c>
      <c r="B42" s="12" t="s">
        <v>371</v>
      </c>
      <c r="C42" s="6">
        <v>9049088.4499999993</v>
      </c>
      <c r="D42" s="6">
        <v>2662323.14</v>
      </c>
      <c r="E42" s="26">
        <f t="shared" si="0"/>
        <v>29.42089863206056</v>
      </c>
    </row>
    <row r="43" spans="1:5" ht="15.75" customHeight="1" x14ac:dyDescent="0.25">
      <c r="A43" s="11" t="s">
        <v>319</v>
      </c>
      <c r="B43" s="12" t="s">
        <v>372</v>
      </c>
      <c r="C43" s="6">
        <v>6952624</v>
      </c>
      <c r="D43" s="6">
        <v>2156895.8199999998</v>
      </c>
      <c r="E43" s="26">
        <f t="shared" si="0"/>
        <v>31.022759464628027</v>
      </c>
    </row>
    <row r="44" spans="1:5" ht="15.75" customHeight="1" x14ac:dyDescent="0.25">
      <c r="A44" s="11" t="s">
        <v>334</v>
      </c>
      <c r="B44" s="12" t="s">
        <v>373</v>
      </c>
      <c r="C44" s="6">
        <v>5000</v>
      </c>
      <c r="D44" s="5" t="s">
        <v>9</v>
      </c>
      <c r="E44" s="26">
        <v>0</v>
      </c>
    </row>
    <row r="45" spans="1:5" ht="15.75" customHeight="1" x14ac:dyDescent="0.25">
      <c r="A45" s="11" t="s">
        <v>321</v>
      </c>
      <c r="B45" s="12" t="s">
        <v>374</v>
      </c>
      <c r="C45" s="6">
        <v>2091464.45</v>
      </c>
      <c r="D45" s="6">
        <v>505427.32</v>
      </c>
      <c r="E45" s="26">
        <f t="shared" si="0"/>
        <v>24.166192258252348</v>
      </c>
    </row>
    <row r="46" spans="1:5" ht="15.75" customHeight="1" x14ac:dyDescent="0.25">
      <c r="A46" s="11" t="s">
        <v>337</v>
      </c>
      <c r="B46" s="12" t="s">
        <v>375</v>
      </c>
      <c r="C46" s="6">
        <v>424200</v>
      </c>
      <c r="D46" s="6">
        <v>59537.77</v>
      </c>
      <c r="E46" s="26">
        <f t="shared" si="0"/>
        <v>14.035306459217349</v>
      </c>
    </row>
    <row r="47" spans="1:5" ht="15.75" customHeight="1" x14ac:dyDescent="0.25">
      <c r="A47" s="11" t="s">
        <v>339</v>
      </c>
      <c r="B47" s="12" t="s">
        <v>376</v>
      </c>
      <c r="C47" s="6">
        <v>424200</v>
      </c>
      <c r="D47" s="6">
        <v>59537.77</v>
      </c>
      <c r="E47" s="26">
        <f t="shared" si="0"/>
        <v>14.035306459217349</v>
      </c>
    </row>
    <row r="48" spans="1:5" ht="15.75" customHeight="1" x14ac:dyDescent="0.25">
      <c r="A48" s="11" t="s">
        <v>341</v>
      </c>
      <c r="B48" s="12" t="s">
        <v>377</v>
      </c>
      <c r="C48" s="6">
        <v>323915.64</v>
      </c>
      <c r="D48" s="6">
        <v>34840.57</v>
      </c>
      <c r="E48" s="26">
        <f t="shared" si="0"/>
        <v>10.756062905761512</v>
      </c>
    </row>
    <row r="49" spans="1:5" ht="15.75" customHeight="1" x14ac:dyDescent="0.25">
      <c r="A49" s="11" t="s">
        <v>343</v>
      </c>
      <c r="B49" s="12" t="s">
        <v>378</v>
      </c>
      <c r="C49" s="6">
        <v>100284.36</v>
      </c>
      <c r="D49" s="6">
        <v>24697.200000000001</v>
      </c>
      <c r="E49" s="26">
        <f t="shared" si="0"/>
        <v>24.627170178879339</v>
      </c>
    </row>
    <row r="50" spans="1:5" ht="15.75" customHeight="1" x14ac:dyDescent="0.25">
      <c r="A50" s="11" t="s">
        <v>351</v>
      </c>
      <c r="B50" s="12" t="s">
        <v>379</v>
      </c>
      <c r="C50" s="6">
        <v>6000</v>
      </c>
      <c r="D50" s="6">
        <v>6000</v>
      </c>
      <c r="E50" s="26">
        <f t="shared" si="0"/>
        <v>100</v>
      </c>
    </row>
    <row r="51" spans="1:5" ht="15.75" customHeight="1" x14ac:dyDescent="0.25">
      <c r="A51" s="11" t="s">
        <v>357</v>
      </c>
      <c r="B51" s="12" t="s">
        <v>380</v>
      </c>
      <c r="C51" s="6">
        <v>6000</v>
      </c>
      <c r="D51" s="6">
        <v>6000</v>
      </c>
      <c r="E51" s="26">
        <f t="shared" si="0"/>
        <v>100</v>
      </c>
    </row>
    <row r="52" spans="1:5" ht="15.75" customHeight="1" x14ac:dyDescent="0.25">
      <c r="A52" s="11" t="s">
        <v>361</v>
      </c>
      <c r="B52" s="12" t="s">
        <v>381</v>
      </c>
      <c r="C52" s="6">
        <v>6000</v>
      </c>
      <c r="D52" s="6">
        <v>6000</v>
      </c>
      <c r="E52" s="26">
        <f t="shared" si="0"/>
        <v>100</v>
      </c>
    </row>
    <row r="53" spans="1:5" ht="15.75" customHeight="1" x14ac:dyDescent="0.25">
      <c r="A53" s="11" t="s">
        <v>382</v>
      </c>
      <c r="B53" s="12" t="s">
        <v>383</v>
      </c>
      <c r="C53" s="6">
        <v>395000</v>
      </c>
      <c r="D53" s="5" t="s">
        <v>9</v>
      </c>
      <c r="E53" s="26">
        <v>0</v>
      </c>
    </row>
    <row r="54" spans="1:5" ht="15.75" customHeight="1" x14ac:dyDescent="0.25">
      <c r="A54" s="11" t="s">
        <v>351</v>
      </c>
      <c r="B54" s="12" t="s">
        <v>384</v>
      </c>
      <c r="C54" s="6">
        <v>395000</v>
      </c>
      <c r="D54" s="5" t="s">
        <v>9</v>
      </c>
      <c r="E54" s="26">
        <v>0</v>
      </c>
    </row>
    <row r="55" spans="1:5" ht="15.75" customHeight="1" x14ac:dyDescent="0.25">
      <c r="A55" s="11" t="s">
        <v>385</v>
      </c>
      <c r="B55" s="12" t="s">
        <v>386</v>
      </c>
      <c r="C55" s="6">
        <v>395000</v>
      </c>
      <c r="D55" s="5" t="s">
        <v>9</v>
      </c>
      <c r="E55" s="26">
        <v>0</v>
      </c>
    </row>
    <row r="56" spans="1:5" ht="15.75" customHeight="1" x14ac:dyDescent="0.25">
      <c r="A56" s="11" t="s">
        <v>387</v>
      </c>
      <c r="B56" s="12" t="s">
        <v>388</v>
      </c>
      <c r="C56" s="6">
        <v>7450157.6100000003</v>
      </c>
      <c r="D56" s="6">
        <v>226509.05</v>
      </c>
      <c r="E56" s="26">
        <f t="shared" si="0"/>
        <v>3.0403256126550584</v>
      </c>
    </row>
    <row r="57" spans="1:5" ht="15.75" customHeight="1" x14ac:dyDescent="0.25">
      <c r="A57" s="11" t="s">
        <v>315</v>
      </c>
      <c r="B57" s="12" t="s">
        <v>389</v>
      </c>
      <c r="C57" s="6">
        <v>877386</v>
      </c>
      <c r="D57" s="6">
        <v>198824.54</v>
      </c>
      <c r="E57" s="26">
        <f t="shared" si="0"/>
        <v>22.661011231088711</v>
      </c>
    </row>
    <row r="58" spans="1:5" ht="15.75" customHeight="1" x14ac:dyDescent="0.25">
      <c r="A58" s="11" t="s">
        <v>390</v>
      </c>
      <c r="B58" s="12" t="s">
        <v>391</v>
      </c>
      <c r="C58" s="6">
        <v>27400</v>
      </c>
      <c r="D58" s="5" t="s">
        <v>9</v>
      </c>
      <c r="E58" s="26">
        <v>0</v>
      </c>
    </row>
    <row r="59" spans="1:5" ht="15.75" customHeight="1" x14ac:dyDescent="0.25">
      <c r="A59" s="11" t="s">
        <v>392</v>
      </c>
      <c r="B59" s="12" t="s">
        <v>393</v>
      </c>
      <c r="C59" s="6">
        <v>21044</v>
      </c>
      <c r="D59" s="5" t="s">
        <v>9</v>
      </c>
      <c r="E59" s="26">
        <v>0</v>
      </c>
    </row>
    <row r="60" spans="1:5" ht="15.75" customHeight="1" x14ac:dyDescent="0.25">
      <c r="A60" s="11" t="s">
        <v>394</v>
      </c>
      <c r="B60" s="12" t="s">
        <v>395</v>
      </c>
      <c r="C60" s="6">
        <v>6356</v>
      </c>
      <c r="D60" s="5" t="s">
        <v>9</v>
      </c>
      <c r="E60" s="26">
        <v>0</v>
      </c>
    </row>
    <row r="61" spans="1:5" ht="15.75" customHeight="1" x14ac:dyDescent="0.25">
      <c r="A61" s="11" t="s">
        <v>317</v>
      </c>
      <c r="B61" s="12" t="s">
        <v>396</v>
      </c>
      <c r="C61" s="6">
        <v>849986</v>
      </c>
      <c r="D61" s="6">
        <v>198824.54</v>
      </c>
      <c r="E61" s="26">
        <f t="shared" si="0"/>
        <v>23.391507624831469</v>
      </c>
    </row>
    <row r="62" spans="1:5" ht="15.75" customHeight="1" x14ac:dyDescent="0.25">
      <c r="A62" s="11" t="s">
        <v>319</v>
      </c>
      <c r="B62" s="12" t="s">
        <v>397</v>
      </c>
      <c r="C62" s="6">
        <v>651605</v>
      </c>
      <c r="D62" s="6">
        <v>153551.71</v>
      </c>
      <c r="E62" s="26">
        <f t="shared" si="0"/>
        <v>23.565152201103427</v>
      </c>
    </row>
    <row r="63" spans="1:5" ht="15.75" customHeight="1" x14ac:dyDescent="0.25">
      <c r="A63" s="11" t="s">
        <v>334</v>
      </c>
      <c r="B63" s="12" t="s">
        <v>398</v>
      </c>
      <c r="C63" s="6">
        <v>1600</v>
      </c>
      <c r="D63" s="5" t="s">
        <v>9</v>
      </c>
      <c r="E63" s="26">
        <v>0</v>
      </c>
    </row>
    <row r="64" spans="1:5" ht="15.75" customHeight="1" x14ac:dyDescent="0.25">
      <c r="A64" s="11" t="s">
        <v>321</v>
      </c>
      <c r="B64" s="12" t="s">
        <v>399</v>
      </c>
      <c r="C64" s="6">
        <v>196781</v>
      </c>
      <c r="D64" s="6">
        <v>45272.83</v>
      </c>
      <c r="E64" s="26">
        <f t="shared" si="0"/>
        <v>23.006707964691714</v>
      </c>
    </row>
    <row r="65" spans="1:5" ht="15.75" customHeight="1" x14ac:dyDescent="0.25">
      <c r="A65" s="11" t="s">
        <v>337</v>
      </c>
      <c r="B65" s="12" t="s">
        <v>400</v>
      </c>
      <c r="C65" s="6">
        <v>316134</v>
      </c>
      <c r="D65" s="6">
        <v>27684.51</v>
      </c>
      <c r="E65" s="26">
        <f t="shared" si="0"/>
        <v>8.7572073867410651</v>
      </c>
    </row>
    <row r="66" spans="1:5" ht="15.75" customHeight="1" x14ac:dyDescent="0.25">
      <c r="A66" s="11" t="s">
        <v>339</v>
      </c>
      <c r="B66" s="12" t="s">
        <v>401</v>
      </c>
      <c r="C66" s="6">
        <v>316134</v>
      </c>
      <c r="D66" s="6">
        <v>27684.51</v>
      </c>
      <c r="E66" s="26">
        <f t="shared" si="0"/>
        <v>8.7572073867410651</v>
      </c>
    </row>
    <row r="67" spans="1:5" ht="15.75" customHeight="1" x14ac:dyDescent="0.25">
      <c r="A67" s="11" t="s">
        <v>341</v>
      </c>
      <c r="B67" s="12" t="s">
        <v>402</v>
      </c>
      <c r="C67" s="6">
        <v>282434</v>
      </c>
      <c r="D67" s="6">
        <v>17100</v>
      </c>
      <c r="E67" s="26">
        <f t="shared" si="0"/>
        <v>6.0545118505562359</v>
      </c>
    </row>
    <row r="68" spans="1:5" ht="15.75" customHeight="1" x14ac:dyDescent="0.25">
      <c r="A68" s="11" t="s">
        <v>343</v>
      </c>
      <c r="B68" s="12" t="s">
        <v>403</v>
      </c>
      <c r="C68" s="6">
        <v>33700</v>
      </c>
      <c r="D68" s="6">
        <v>10584.51</v>
      </c>
      <c r="E68" s="26">
        <f t="shared" si="0"/>
        <v>31.408041543026709</v>
      </c>
    </row>
    <row r="69" spans="1:5" ht="15.75" customHeight="1" x14ac:dyDescent="0.25">
      <c r="A69" s="11" t="s">
        <v>345</v>
      </c>
      <c r="B69" s="12" t="s">
        <v>404</v>
      </c>
      <c r="C69" s="6">
        <v>350000</v>
      </c>
      <c r="D69" s="5" t="s">
        <v>9</v>
      </c>
      <c r="E69" s="26">
        <v>0</v>
      </c>
    </row>
    <row r="70" spans="1:5" ht="15.75" customHeight="1" x14ac:dyDescent="0.25">
      <c r="A70" s="11" t="s">
        <v>405</v>
      </c>
      <c r="B70" s="12" t="s">
        <v>406</v>
      </c>
      <c r="C70" s="6">
        <v>350000</v>
      </c>
      <c r="D70" s="5" t="s">
        <v>9</v>
      </c>
      <c r="E70" s="26">
        <v>0</v>
      </c>
    </row>
    <row r="71" spans="1:5" ht="15.75" customHeight="1" x14ac:dyDescent="0.25">
      <c r="A71" s="11" t="s">
        <v>351</v>
      </c>
      <c r="B71" s="12" t="s">
        <v>407</v>
      </c>
      <c r="C71" s="6">
        <v>5906637.6100000003</v>
      </c>
      <c r="D71" s="5" t="s">
        <v>9</v>
      </c>
      <c r="E71" s="26">
        <v>0</v>
      </c>
    </row>
    <row r="72" spans="1:5" ht="15.75" customHeight="1" x14ac:dyDescent="0.25">
      <c r="A72" s="11" t="s">
        <v>385</v>
      </c>
      <c r="B72" s="12" t="s">
        <v>408</v>
      </c>
      <c r="C72" s="6">
        <v>5906637.6100000003</v>
      </c>
      <c r="D72" s="5" t="s">
        <v>9</v>
      </c>
      <c r="E72" s="26">
        <v>0</v>
      </c>
    </row>
    <row r="73" spans="1:5" ht="15.75" customHeight="1" x14ac:dyDescent="0.25">
      <c r="A73" s="11" t="s">
        <v>409</v>
      </c>
      <c r="B73" s="12" t="s">
        <v>410</v>
      </c>
      <c r="C73" s="6">
        <v>501200</v>
      </c>
      <c r="D73" s="6">
        <v>136382.24</v>
      </c>
      <c r="E73" s="26">
        <f t="shared" ref="E70:E133" si="1">100/C73*D73</f>
        <v>27.211141260973662</v>
      </c>
    </row>
    <row r="74" spans="1:5" ht="15.75" customHeight="1" x14ac:dyDescent="0.25">
      <c r="A74" s="11" t="s">
        <v>411</v>
      </c>
      <c r="B74" s="12" t="s">
        <v>412</v>
      </c>
      <c r="C74" s="6">
        <v>501200</v>
      </c>
      <c r="D74" s="6">
        <v>136382.24</v>
      </c>
      <c r="E74" s="26">
        <f t="shared" si="1"/>
        <v>27.211141260973662</v>
      </c>
    </row>
    <row r="75" spans="1:5" ht="15.75" customHeight="1" x14ac:dyDescent="0.25">
      <c r="A75" s="11" t="s">
        <v>315</v>
      </c>
      <c r="B75" s="12" t="s">
        <v>413</v>
      </c>
      <c r="C75" s="6">
        <v>451790</v>
      </c>
      <c r="D75" s="6">
        <v>136382.24</v>
      </c>
      <c r="E75" s="26">
        <f t="shared" si="1"/>
        <v>30.187086920914581</v>
      </c>
    </row>
    <row r="76" spans="1:5" ht="15.75" customHeight="1" x14ac:dyDescent="0.25">
      <c r="A76" s="11" t="s">
        <v>317</v>
      </c>
      <c r="B76" s="12" t="s">
        <v>414</v>
      </c>
      <c r="C76" s="6">
        <v>451790</v>
      </c>
      <c r="D76" s="6">
        <v>136382.24</v>
      </c>
      <c r="E76" s="26">
        <f t="shared" si="1"/>
        <v>30.187086920914581</v>
      </c>
    </row>
    <row r="77" spans="1:5" ht="15.75" customHeight="1" x14ac:dyDescent="0.25">
      <c r="A77" s="11" t="s">
        <v>319</v>
      </c>
      <c r="B77" s="12" t="s">
        <v>415</v>
      </c>
      <c r="C77" s="6">
        <v>346997</v>
      </c>
      <c r="D77" s="6">
        <v>104748.26</v>
      </c>
      <c r="E77" s="26">
        <f t="shared" si="1"/>
        <v>30.187079427199659</v>
      </c>
    </row>
    <row r="78" spans="1:5" ht="15.75" customHeight="1" x14ac:dyDescent="0.25">
      <c r="A78" s="11" t="s">
        <v>321</v>
      </c>
      <c r="B78" s="12" t="s">
        <v>416</v>
      </c>
      <c r="C78" s="6">
        <v>104793</v>
      </c>
      <c r="D78" s="6">
        <v>31633.98</v>
      </c>
      <c r="E78" s="26">
        <f t="shared" si="1"/>
        <v>30.187111734562421</v>
      </c>
    </row>
    <row r="79" spans="1:5" ht="15.75" customHeight="1" x14ac:dyDescent="0.25">
      <c r="A79" s="11" t="s">
        <v>337</v>
      </c>
      <c r="B79" s="12" t="s">
        <v>417</v>
      </c>
      <c r="C79" s="6">
        <v>49410</v>
      </c>
      <c r="D79" s="5" t="s">
        <v>9</v>
      </c>
      <c r="E79" s="26">
        <v>0</v>
      </c>
    </row>
    <row r="80" spans="1:5" ht="15.75" customHeight="1" x14ac:dyDescent="0.25">
      <c r="A80" s="11" t="s">
        <v>339</v>
      </c>
      <c r="B80" s="12" t="s">
        <v>418</v>
      </c>
      <c r="C80" s="6">
        <v>49410</v>
      </c>
      <c r="D80" s="5" t="s">
        <v>9</v>
      </c>
      <c r="E80" s="26">
        <v>0</v>
      </c>
    </row>
    <row r="81" spans="1:5" ht="15.75" customHeight="1" x14ac:dyDescent="0.25">
      <c r="A81" s="11" t="s">
        <v>341</v>
      </c>
      <c r="B81" s="12" t="s">
        <v>419</v>
      </c>
      <c r="C81" s="6">
        <v>49410</v>
      </c>
      <c r="D81" s="5" t="s">
        <v>9</v>
      </c>
      <c r="E81" s="26">
        <v>0</v>
      </c>
    </row>
    <row r="82" spans="1:5" ht="15.75" customHeight="1" x14ac:dyDescent="0.25">
      <c r="A82" s="11" t="s">
        <v>420</v>
      </c>
      <c r="B82" s="12" t="s">
        <v>421</v>
      </c>
      <c r="C82" s="6">
        <v>7751509.8799999999</v>
      </c>
      <c r="D82" s="6">
        <v>1684816.17</v>
      </c>
      <c r="E82" s="26">
        <f t="shared" si="1"/>
        <v>21.735328936973502</v>
      </c>
    </row>
    <row r="83" spans="1:5" ht="15.75" customHeight="1" x14ac:dyDescent="0.25">
      <c r="A83" s="11" t="s">
        <v>422</v>
      </c>
      <c r="B83" s="12" t="s">
        <v>423</v>
      </c>
      <c r="C83" s="6">
        <v>5742253.8799999999</v>
      </c>
      <c r="D83" s="6">
        <v>1219161.6299999999</v>
      </c>
      <c r="E83" s="26">
        <f t="shared" si="1"/>
        <v>21.231412882078981</v>
      </c>
    </row>
    <row r="84" spans="1:5" ht="15.75" customHeight="1" x14ac:dyDescent="0.25">
      <c r="A84" s="11" t="s">
        <v>315</v>
      </c>
      <c r="B84" s="12" t="s">
        <v>424</v>
      </c>
      <c r="C84" s="6">
        <v>5526523.8799999999</v>
      </c>
      <c r="D84" s="6">
        <v>1193761.6299999999</v>
      </c>
      <c r="E84" s="26">
        <f t="shared" si="1"/>
        <v>21.600587564999355</v>
      </c>
    </row>
    <row r="85" spans="1:5" ht="15.75" customHeight="1" x14ac:dyDescent="0.25">
      <c r="A85" s="11" t="s">
        <v>390</v>
      </c>
      <c r="B85" s="12" t="s">
        <v>425</v>
      </c>
      <c r="C85" s="6">
        <v>5526523.8799999999</v>
      </c>
      <c r="D85" s="6">
        <v>1193761.6299999999</v>
      </c>
      <c r="E85" s="26">
        <f t="shared" si="1"/>
        <v>21.600587564999355</v>
      </c>
    </row>
    <row r="86" spans="1:5" ht="15.75" customHeight="1" x14ac:dyDescent="0.25">
      <c r="A86" s="11" t="s">
        <v>392</v>
      </c>
      <c r="B86" s="12" t="s">
        <v>426</v>
      </c>
      <c r="C86" s="6">
        <v>4244643</v>
      </c>
      <c r="D86" s="6">
        <v>938277.29</v>
      </c>
      <c r="E86" s="26">
        <f t="shared" si="1"/>
        <v>22.104975377198979</v>
      </c>
    </row>
    <row r="87" spans="1:5" ht="15.75" customHeight="1" x14ac:dyDescent="0.25">
      <c r="A87" s="11" t="s">
        <v>394</v>
      </c>
      <c r="B87" s="12" t="s">
        <v>427</v>
      </c>
      <c r="C87" s="6">
        <v>1281880.8799999999</v>
      </c>
      <c r="D87" s="6">
        <v>255484.34</v>
      </c>
      <c r="E87" s="26">
        <f t="shared" si="1"/>
        <v>19.930427544874529</v>
      </c>
    </row>
    <row r="88" spans="1:5" ht="15.75" customHeight="1" x14ac:dyDescent="0.25">
      <c r="A88" s="11" t="s">
        <v>337</v>
      </c>
      <c r="B88" s="12" t="s">
        <v>428</v>
      </c>
      <c r="C88" s="6">
        <v>215730</v>
      </c>
      <c r="D88" s="6">
        <v>25400</v>
      </c>
      <c r="E88" s="26">
        <f t="shared" si="1"/>
        <v>11.773976730171974</v>
      </c>
    </row>
    <row r="89" spans="1:5" ht="15.75" customHeight="1" x14ac:dyDescent="0.25">
      <c r="A89" s="11" t="s">
        <v>339</v>
      </c>
      <c r="B89" s="12" t="s">
        <v>429</v>
      </c>
      <c r="C89" s="6">
        <v>215730</v>
      </c>
      <c r="D89" s="6">
        <v>25400</v>
      </c>
      <c r="E89" s="26">
        <f t="shared" si="1"/>
        <v>11.773976730171974</v>
      </c>
    </row>
    <row r="90" spans="1:5" ht="15.75" customHeight="1" x14ac:dyDescent="0.25">
      <c r="A90" s="11" t="s">
        <v>341</v>
      </c>
      <c r="B90" s="12" t="s">
        <v>430</v>
      </c>
      <c r="C90" s="6">
        <v>215730</v>
      </c>
      <c r="D90" s="6">
        <v>25400</v>
      </c>
      <c r="E90" s="26">
        <f t="shared" si="1"/>
        <v>11.773976730171974</v>
      </c>
    </row>
    <row r="91" spans="1:5" ht="15.75" customHeight="1" x14ac:dyDescent="0.25">
      <c r="A91" s="11" t="s">
        <v>431</v>
      </c>
      <c r="B91" s="12" t="s">
        <v>432</v>
      </c>
      <c r="C91" s="6">
        <v>1989256</v>
      </c>
      <c r="D91" s="6">
        <v>465654.54</v>
      </c>
      <c r="E91" s="26">
        <f t="shared" si="1"/>
        <v>23.40847734027194</v>
      </c>
    </row>
    <row r="92" spans="1:5" ht="15.75" customHeight="1" x14ac:dyDescent="0.25">
      <c r="A92" s="11" t="s">
        <v>315</v>
      </c>
      <c r="B92" s="12" t="s">
        <v>433</v>
      </c>
      <c r="C92" s="6">
        <v>1219131</v>
      </c>
      <c r="D92" s="6">
        <v>465654.54</v>
      </c>
      <c r="E92" s="26">
        <f t="shared" si="1"/>
        <v>38.195611464231483</v>
      </c>
    </row>
    <row r="93" spans="1:5" ht="15.75" customHeight="1" x14ac:dyDescent="0.25">
      <c r="A93" s="11" t="s">
        <v>390</v>
      </c>
      <c r="B93" s="12" t="s">
        <v>434</v>
      </c>
      <c r="C93" s="6">
        <v>1219131</v>
      </c>
      <c r="D93" s="6">
        <v>465654.54</v>
      </c>
      <c r="E93" s="26">
        <f t="shared" si="1"/>
        <v>38.195611464231483</v>
      </c>
    </row>
    <row r="94" spans="1:5" ht="15.75" customHeight="1" x14ac:dyDescent="0.25">
      <c r="A94" s="11" t="s">
        <v>392</v>
      </c>
      <c r="B94" s="12" t="s">
        <v>435</v>
      </c>
      <c r="C94" s="6">
        <v>936353</v>
      </c>
      <c r="D94" s="6">
        <v>362129.94</v>
      </c>
      <c r="E94" s="26">
        <f t="shared" si="1"/>
        <v>38.674510574537599</v>
      </c>
    </row>
    <row r="95" spans="1:5" ht="15.75" customHeight="1" x14ac:dyDescent="0.25">
      <c r="A95" s="11" t="s">
        <v>394</v>
      </c>
      <c r="B95" s="12" t="s">
        <v>436</v>
      </c>
      <c r="C95" s="6">
        <v>282778</v>
      </c>
      <c r="D95" s="6">
        <v>103524.6</v>
      </c>
      <c r="E95" s="26">
        <f t="shared" si="1"/>
        <v>36.60984942251519</v>
      </c>
    </row>
    <row r="96" spans="1:5" ht="15.75" customHeight="1" x14ac:dyDescent="0.25">
      <c r="A96" s="11" t="s">
        <v>337</v>
      </c>
      <c r="B96" s="12" t="s">
        <v>437</v>
      </c>
      <c r="C96" s="6">
        <v>770125</v>
      </c>
      <c r="D96" s="5" t="s">
        <v>9</v>
      </c>
      <c r="E96" s="26">
        <v>0</v>
      </c>
    </row>
    <row r="97" spans="1:5" ht="15.75" customHeight="1" x14ac:dyDescent="0.25">
      <c r="A97" s="11" t="s">
        <v>339</v>
      </c>
      <c r="B97" s="12" t="s">
        <v>438</v>
      </c>
      <c r="C97" s="6">
        <v>770125</v>
      </c>
      <c r="D97" s="5" t="s">
        <v>9</v>
      </c>
      <c r="E97" s="26">
        <v>0</v>
      </c>
    </row>
    <row r="98" spans="1:5" ht="15.75" customHeight="1" x14ac:dyDescent="0.25">
      <c r="A98" s="11" t="s">
        <v>341</v>
      </c>
      <c r="B98" s="12" t="s">
        <v>439</v>
      </c>
      <c r="C98" s="6">
        <v>770125</v>
      </c>
      <c r="D98" s="5" t="s">
        <v>9</v>
      </c>
      <c r="E98" s="26">
        <v>0</v>
      </c>
    </row>
    <row r="99" spans="1:5" ht="15.75" customHeight="1" x14ac:dyDescent="0.25">
      <c r="A99" s="11" t="s">
        <v>440</v>
      </c>
      <c r="B99" s="12" t="s">
        <v>441</v>
      </c>
      <c r="C99" s="6">
        <v>20000</v>
      </c>
      <c r="D99" s="5" t="s">
        <v>9</v>
      </c>
      <c r="E99" s="26">
        <v>0</v>
      </c>
    </row>
    <row r="100" spans="1:5" ht="15.75" customHeight="1" x14ac:dyDescent="0.25">
      <c r="A100" s="11" t="s">
        <v>337</v>
      </c>
      <c r="B100" s="12" t="s">
        <v>442</v>
      </c>
      <c r="C100" s="6">
        <v>20000</v>
      </c>
      <c r="D100" s="5" t="s">
        <v>9</v>
      </c>
      <c r="E100" s="26">
        <v>0</v>
      </c>
    </row>
    <row r="101" spans="1:5" ht="15.75" customHeight="1" x14ac:dyDescent="0.25">
      <c r="A101" s="11" t="s">
        <v>339</v>
      </c>
      <c r="B101" s="12" t="s">
        <v>443</v>
      </c>
      <c r="C101" s="6">
        <v>20000</v>
      </c>
      <c r="D101" s="5" t="s">
        <v>9</v>
      </c>
      <c r="E101" s="26">
        <v>0</v>
      </c>
    </row>
    <row r="102" spans="1:5" ht="15.75" customHeight="1" x14ac:dyDescent="0.25">
      <c r="A102" s="11" t="s">
        <v>341</v>
      </c>
      <c r="B102" s="12" t="s">
        <v>444</v>
      </c>
      <c r="C102" s="6">
        <v>20000</v>
      </c>
      <c r="D102" s="5" t="s">
        <v>9</v>
      </c>
      <c r="E102" s="26">
        <v>0</v>
      </c>
    </row>
    <row r="103" spans="1:5" ht="15.75" customHeight="1" x14ac:dyDescent="0.25">
      <c r="A103" s="11" t="s">
        <v>445</v>
      </c>
      <c r="B103" s="12" t="s">
        <v>446</v>
      </c>
      <c r="C103" s="6">
        <v>27797092.559999999</v>
      </c>
      <c r="D103" s="6">
        <v>5280947.1900000004</v>
      </c>
      <c r="E103" s="26">
        <f t="shared" si="1"/>
        <v>18.998199824679798</v>
      </c>
    </row>
    <row r="104" spans="1:5" ht="15.75" customHeight="1" x14ac:dyDescent="0.25">
      <c r="A104" s="11" t="s">
        <v>447</v>
      </c>
      <c r="B104" s="12" t="s">
        <v>448</v>
      </c>
      <c r="C104" s="6">
        <v>3247100</v>
      </c>
      <c r="D104" s="6">
        <v>916229.93</v>
      </c>
      <c r="E104" s="26">
        <f t="shared" si="1"/>
        <v>28.216868282467431</v>
      </c>
    </row>
    <row r="105" spans="1:5" ht="15.75" customHeight="1" x14ac:dyDescent="0.25">
      <c r="A105" s="11" t="s">
        <v>315</v>
      </c>
      <c r="B105" s="12" t="s">
        <v>449</v>
      </c>
      <c r="C105" s="6">
        <v>2968700</v>
      </c>
      <c r="D105" s="6">
        <v>835552.06</v>
      </c>
      <c r="E105" s="26">
        <f t="shared" si="1"/>
        <v>28.145385522282485</v>
      </c>
    </row>
    <row r="106" spans="1:5" ht="15.75" customHeight="1" x14ac:dyDescent="0.25">
      <c r="A106" s="11" t="s">
        <v>317</v>
      </c>
      <c r="B106" s="12" t="s">
        <v>450</v>
      </c>
      <c r="C106" s="6">
        <v>2968700</v>
      </c>
      <c r="D106" s="6">
        <v>835552.06</v>
      </c>
      <c r="E106" s="26">
        <f t="shared" si="1"/>
        <v>28.145385522282485</v>
      </c>
    </row>
    <row r="107" spans="1:5" ht="15.75" customHeight="1" x14ac:dyDescent="0.25">
      <c r="A107" s="11" t="s">
        <v>319</v>
      </c>
      <c r="B107" s="12" t="s">
        <v>451</v>
      </c>
      <c r="C107" s="6">
        <v>2267204</v>
      </c>
      <c r="D107" s="6">
        <v>641745.06000000006</v>
      </c>
      <c r="E107" s="26">
        <f t="shared" si="1"/>
        <v>28.30557197323223</v>
      </c>
    </row>
    <row r="108" spans="1:5" ht="15.75" customHeight="1" x14ac:dyDescent="0.25">
      <c r="A108" s="11" t="s">
        <v>334</v>
      </c>
      <c r="B108" s="12" t="s">
        <v>452</v>
      </c>
      <c r="C108" s="6">
        <v>16800</v>
      </c>
      <c r="D108" s="5" t="s">
        <v>9</v>
      </c>
      <c r="E108" s="26">
        <v>0</v>
      </c>
    </row>
    <row r="109" spans="1:5" ht="15.75" customHeight="1" x14ac:dyDescent="0.25">
      <c r="A109" s="11" t="s">
        <v>321</v>
      </c>
      <c r="B109" s="12" t="s">
        <v>453</v>
      </c>
      <c r="C109" s="6">
        <v>684696</v>
      </c>
      <c r="D109" s="6">
        <v>193807</v>
      </c>
      <c r="E109" s="26">
        <f t="shared" si="1"/>
        <v>28.305554581887435</v>
      </c>
    </row>
    <row r="110" spans="1:5" ht="15.75" customHeight="1" x14ac:dyDescent="0.25">
      <c r="A110" s="11" t="s">
        <v>337</v>
      </c>
      <c r="B110" s="12" t="s">
        <v>454</v>
      </c>
      <c r="C110" s="6">
        <v>278400</v>
      </c>
      <c r="D110" s="6">
        <v>80677.87</v>
      </c>
      <c r="E110" s="26">
        <f t="shared" si="1"/>
        <v>28.979119971264367</v>
      </c>
    </row>
    <row r="111" spans="1:5" ht="15.75" customHeight="1" x14ac:dyDescent="0.25">
      <c r="A111" s="11" t="s">
        <v>339</v>
      </c>
      <c r="B111" s="12" t="s">
        <v>455</v>
      </c>
      <c r="C111" s="6">
        <v>278400</v>
      </c>
      <c r="D111" s="6">
        <v>80677.87</v>
      </c>
      <c r="E111" s="26">
        <f t="shared" si="1"/>
        <v>28.979119971264367</v>
      </c>
    </row>
    <row r="112" spans="1:5" ht="15.75" customHeight="1" x14ac:dyDescent="0.25">
      <c r="A112" s="11" t="s">
        <v>341</v>
      </c>
      <c r="B112" s="12" t="s">
        <v>456</v>
      </c>
      <c r="C112" s="6">
        <v>208300</v>
      </c>
      <c r="D112" s="6">
        <v>61414.06</v>
      </c>
      <c r="E112" s="26">
        <f t="shared" si="1"/>
        <v>29.483466154584733</v>
      </c>
    </row>
    <row r="113" spans="1:5" ht="15.75" customHeight="1" x14ac:dyDescent="0.25">
      <c r="A113" s="11" t="s">
        <v>343</v>
      </c>
      <c r="B113" s="12" t="s">
        <v>457</v>
      </c>
      <c r="C113" s="6">
        <v>70100</v>
      </c>
      <c r="D113" s="6">
        <v>19263.810000000001</v>
      </c>
      <c r="E113" s="26">
        <f t="shared" si="1"/>
        <v>27.480470756062772</v>
      </c>
    </row>
    <row r="114" spans="1:5" ht="15.75" customHeight="1" x14ac:dyDescent="0.25">
      <c r="A114" s="11" t="s">
        <v>458</v>
      </c>
      <c r="B114" s="12" t="s">
        <v>459</v>
      </c>
      <c r="C114" s="6">
        <v>11147040</v>
      </c>
      <c r="D114" s="6">
        <v>2553722.21</v>
      </c>
      <c r="E114" s="26">
        <f t="shared" si="1"/>
        <v>22.909419989521879</v>
      </c>
    </row>
    <row r="115" spans="1:5" ht="15.75" customHeight="1" x14ac:dyDescent="0.25">
      <c r="A115" s="11" t="s">
        <v>351</v>
      </c>
      <c r="B115" s="12" t="s">
        <v>460</v>
      </c>
      <c r="C115" s="6">
        <v>11147040</v>
      </c>
      <c r="D115" s="6">
        <v>2553722.21</v>
      </c>
      <c r="E115" s="26">
        <f t="shared" si="1"/>
        <v>22.909419989521879</v>
      </c>
    </row>
    <row r="116" spans="1:5" ht="15.75" customHeight="1" x14ac:dyDescent="0.25">
      <c r="A116" s="11" t="s">
        <v>461</v>
      </c>
      <c r="B116" s="12" t="s">
        <v>462</v>
      </c>
      <c r="C116" s="6">
        <v>11147040</v>
      </c>
      <c r="D116" s="6">
        <v>2553722.21</v>
      </c>
      <c r="E116" s="26">
        <f t="shared" si="1"/>
        <v>22.909419989521879</v>
      </c>
    </row>
    <row r="117" spans="1:5" ht="15.75" customHeight="1" x14ac:dyDescent="0.25">
      <c r="A117" s="11" t="s">
        <v>463</v>
      </c>
      <c r="B117" s="12" t="s">
        <v>464</v>
      </c>
      <c r="C117" s="6">
        <v>11147040</v>
      </c>
      <c r="D117" s="6">
        <v>2553722.21</v>
      </c>
      <c r="E117" s="26">
        <f t="shared" si="1"/>
        <v>22.909419989521879</v>
      </c>
    </row>
    <row r="118" spans="1:5" ht="15.75" customHeight="1" x14ac:dyDescent="0.25">
      <c r="A118" s="11" t="s">
        <v>465</v>
      </c>
      <c r="B118" s="12" t="s">
        <v>466</v>
      </c>
      <c r="C118" s="6">
        <v>11832200</v>
      </c>
      <c r="D118" s="6">
        <v>1810995.05</v>
      </c>
      <c r="E118" s="26">
        <f t="shared" si="1"/>
        <v>15.305649414310103</v>
      </c>
    </row>
    <row r="119" spans="1:5" ht="15.75" customHeight="1" x14ac:dyDescent="0.25">
      <c r="A119" s="11" t="s">
        <v>337</v>
      </c>
      <c r="B119" s="12" t="s">
        <v>467</v>
      </c>
      <c r="C119" s="6">
        <v>11832200</v>
      </c>
      <c r="D119" s="6">
        <v>1810995.05</v>
      </c>
      <c r="E119" s="26">
        <f t="shared" si="1"/>
        <v>15.305649414310103</v>
      </c>
    </row>
    <row r="120" spans="1:5" ht="15.75" customHeight="1" x14ac:dyDescent="0.25">
      <c r="A120" s="11" t="s">
        <v>339</v>
      </c>
      <c r="B120" s="12" t="s">
        <v>468</v>
      </c>
      <c r="C120" s="6">
        <v>11832200</v>
      </c>
      <c r="D120" s="6">
        <v>1810995.05</v>
      </c>
      <c r="E120" s="26">
        <f t="shared" si="1"/>
        <v>15.305649414310103</v>
      </c>
    </row>
    <row r="121" spans="1:5" ht="15.75" customHeight="1" x14ac:dyDescent="0.25">
      <c r="A121" s="11" t="s">
        <v>341</v>
      </c>
      <c r="B121" s="12" t="s">
        <v>469</v>
      </c>
      <c r="C121" s="6">
        <v>11832200</v>
      </c>
      <c r="D121" s="6">
        <v>1810995.05</v>
      </c>
      <c r="E121" s="26">
        <f t="shared" si="1"/>
        <v>15.305649414310103</v>
      </c>
    </row>
    <row r="122" spans="1:5" ht="15.75" customHeight="1" x14ac:dyDescent="0.25">
      <c r="A122" s="11" t="s">
        <v>470</v>
      </c>
      <c r="B122" s="12" t="s">
        <v>471</v>
      </c>
      <c r="C122" s="6">
        <v>687452.56</v>
      </c>
      <c r="D122" s="5" t="s">
        <v>9</v>
      </c>
      <c r="E122" s="26">
        <v>0</v>
      </c>
    </row>
    <row r="123" spans="1:5" ht="15.75" customHeight="1" x14ac:dyDescent="0.25">
      <c r="A123" s="11" t="s">
        <v>337</v>
      </c>
      <c r="B123" s="12" t="s">
        <v>472</v>
      </c>
      <c r="C123" s="6">
        <v>687452.56</v>
      </c>
      <c r="D123" s="5" t="s">
        <v>9</v>
      </c>
      <c r="E123" s="26">
        <v>0</v>
      </c>
    </row>
    <row r="124" spans="1:5" ht="15.75" customHeight="1" x14ac:dyDescent="0.25">
      <c r="A124" s="11" t="s">
        <v>339</v>
      </c>
      <c r="B124" s="12" t="s">
        <v>473</v>
      </c>
      <c r="C124" s="6">
        <v>687452.56</v>
      </c>
      <c r="D124" s="5" t="s">
        <v>9</v>
      </c>
      <c r="E124" s="26">
        <v>0</v>
      </c>
    </row>
    <row r="125" spans="1:5" ht="15.75" customHeight="1" x14ac:dyDescent="0.25">
      <c r="A125" s="11" t="s">
        <v>341</v>
      </c>
      <c r="B125" s="12" t="s">
        <v>474</v>
      </c>
      <c r="C125" s="6">
        <v>687452.56</v>
      </c>
      <c r="D125" s="5" t="s">
        <v>9</v>
      </c>
      <c r="E125" s="26">
        <v>0</v>
      </c>
    </row>
    <row r="126" spans="1:5" ht="15.75" customHeight="1" x14ac:dyDescent="0.25">
      <c r="A126" s="11" t="s">
        <v>475</v>
      </c>
      <c r="B126" s="12" t="s">
        <v>476</v>
      </c>
      <c r="C126" s="6">
        <v>883300</v>
      </c>
      <c r="D126" s="5" t="s">
        <v>9</v>
      </c>
      <c r="E126" s="26">
        <v>0</v>
      </c>
    </row>
    <row r="127" spans="1:5" ht="15.75" customHeight="1" x14ac:dyDescent="0.25">
      <c r="A127" s="11" t="s">
        <v>351</v>
      </c>
      <c r="B127" s="12" t="s">
        <v>477</v>
      </c>
      <c r="C127" s="6">
        <v>883300</v>
      </c>
      <c r="D127" s="5" t="s">
        <v>9</v>
      </c>
      <c r="E127" s="26">
        <v>0</v>
      </c>
    </row>
    <row r="128" spans="1:5" ht="15.75" customHeight="1" x14ac:dyDescent="0.25">
      <c r="A128" s="11" t="s">
        <v>461</v>
      </c>
      <c r="B128" s="12" t="s">
        <v>478</v>
      </c>
      <c r="C128" s="6">
        <v>883300</v>
      </c>
      <c r="D128" s="5" t="s">
        <v>9</v>
      </c>
      <c r="E128" s="26">
        <v>0</v>
      </c>
    </row>
    <row r="129" spans="1:5" ht="15.75" customHeight="1" x14ac:dyDescent="0.25">
      <c r="A129" s="11" t="s">
        <v>463</v>
      </c>
      <c r="B129" s="12" t="s">
        <v>479</v>
      </c>
      <c r="C129" s="6">
        <v>883300</v>
      </c>
      <c r="D129" s="5" t="s">
        <v>9</v>
      </c>
      <c r="E129" s="26">
        <v>0</v>
      </c>
    </row>
    <row r="130" spans="1:5" ht="15.75" customHeight="1" x14ac:dyDescent="0.25">
      <c r="A130" s="11" t="s">
        <v>480</v>
      </c>
      <c r="B130" s="12" t="s">
        <v>481</v>
      </c>
      <c r="C130" s="6">
        <v>107865643.06999999</v>
      </c>
      <c r="D130" s="6">
        <v>12042668.279999999</v>
      </c>
      <c r="E130" s="26">
        <f t="shared" si="1"/>
        <v>11.164507935288388</v>
      </c>
    </row>
    <row r="131" spans="1:5" ht="15.75" customHeight="1" x14ac:dyDescent="0.25">
      <c r="A131" s="11" t="s">
        <v>482</v>
      </c>
      <c r="B131" s="12" t="s">
        <v>483</v>
      </c>
      <c r="C131" s="6">
        <v>30149033.100000001</v>
      </c>
      <c r="D131" s="6">
        <v>1170116.5</v>
      </c>
      <c r="E131" s="26">
        <f t="shared" si="1"/>
        <v>3.8811078820302196</v>
      </c>
    </row>
    <row r="132" spans="1:5" ht="15.75" customHeight="1" x14ac:dyDescent="0.25">
      <c r="A132" s="11" t="s">
        <v>337</v>
      </c>
      <c r="B132" s="12" t="s">
        <v>484</v>
      </c>
      <c r="C132" s="6">
        <v>13723443.59</v>
      </c>
      <c r="D132" s="5" t="s">
        <v>9</v>
      </c>
      <c r="E132" s="26">
        <v>0</v>
      </c>
    </row>
    <row r="133" spans="1:5" ht="15.75" customHeight="1" x14ac:dyDescent="0.25">
      <c r="A133" s="11" t="s">
        <v>339</v>
      </c>
      <c r="B133" s="12" t="s">
        <v>485</v>
      </c>
      <c r="C133" s="6">
        <v>13723443.59</v>
      </c>
      <c r="D133" s="5" t="s">
        <v>9</v>
      </c>
      <c r="E133" s="26">
        <v>0</v>
      </c>
    </row>
    <row r="134" spans="1:5" ht="15.75" customHeight="1" x14ac:dyDescent="0.25">
      <c r="A134" s="11" t="s">
        <v>341</v>
      </c>
      <c r="B134" s="12" t="s">
        <v>486</v>
      </c>
      <c r="C134" s="6">
        <v>13723443.59</v>
      </c>
      <c r="D134" s="5" t="s">
        <v>9</v>
      </c>
      <c r="E134" s="26">
        <v>0</v>
      </c>
    </row>
    <row r="135" spans="1:5" ht="15.75" customHeight="1" x14ac:dyDescent="0.25">
      <c r="A135" s="11" t="s">
        <v>487</v>
      </c>
      <c r="B135" s="12" t="s">
        <v>488</v>
      </c>
      <c r="C135" s="6">
        <v>3136500</v>
      </c>
      <c r="D135" s="6">
        <v>900000</v>
      </c>
      <c r="E135" s="26">
        <f t="shared" ref="E134:E197" si="2">100/C135*D135</f>
        <v>28.694404591104735</v>
      </c>
    </row>
    <row r="136" spans="1:5" ht="15.75" customHeight="1" x14ac:dyDescent="0.25">
      <c r="A136" s="11" t="s">
        <v>489</v>
      </c>
      <c r="B136" s="12" t="s">
        <v>490</v>
      </c>
      <c r="C136" s="6">
        <v>3136500</v>
      </c>
      <c r="D136" s="6">
        <v>900000</v>
      </c>
      <c r="E136" s="26">
        <f t="shared" si="2"/>
        <v>28.694404591104735</v>
      </c>
    </row>
    <row r="137" spans="1:5" ht="15.75" customHeight="1" x14ac:dyDescent="0.25">
      <c r="A137" s="11" t="s">
        <v>491</v>
      </c>
      <c r="B137" s="12" t="s">
        <v>492</v>
      </c>
      <c r="C137" s="6">
        <v>3136500</v>
      </c>
      <c r="D137" s="6">
        <v>900000</v>
      </c>
      <c r="E137" s="26">
        <f t="shared" si="2"/>
        <v>28.694404591104735</v>
      </c>
    </row>
    <row r="138" spans="1:5" ht="15.75" customHeight="1" x14ac:dyDescent="0.25">
      <c r="A138" s="11" t="s">
        <v>351</v>
      </c>
      <c r="B138" s="12" t="s">
        <v>493</v>
      </c>
      <c r="C138" s="6">
        <v>13289089.51</v>
      </c>
      <c r="D138" s="6">
        <v>270116.5</v>
      </c>
      <c r="E138" s="26">
        <f t="shared" si="2"/>
        <v>2.0326185612395653</v>
      </c>
    </row>
    <row r="139" spans="1:5" ht="15.75" customHeight="1" x14ac:dyDescent="0.25">
      <c r="A139" s="11" t="s">
        <v>357</v>
      </c>
      <c r="B139" s="12" t="s">
        <v>494</v>
      </c>
      <c r="C139" s="6">
        <v>13289089.51</v>
      </c>
      <c r="D139" s="6">
        <v>270116.5</v>
      </c>
      <c r="E139" s="26">
        <f t="shared" si="2"/>
        <v>2.0326185612395653</v>
      </c>
    </row>
    <row r="140" spans="1:5" ht="15.75" customHeight="1" x14ac:dyDescent="0.25">
      <c r="A140" s="11" t="s">
        <v>361</v>
      </c>
      <c r="B140" s="12" t="s">
        <v>495</v>
      </c>
      <c r="C140" s="6">
        <v>13289089.51</v>
      </c>
      <c r="D140" s="6">
        <v>270116.5</v>
      </c>
      <c r="E140" s="26">
        <f t="shared" si="2"/>
        <v>2.0326185612395653</v>
      </c>
    </row>
    <row r="141" spans="1:5" ht="15.75" customHeight="1" x14ac:dyDescent="0.25">
      <c r="A141" s="11" t="s">
        <v>496</v>
      </c>
      <c r="B141" s="12" t="s">
        <v>497</v>
      </c>
      <c r="C141" s="6">
        <v>13340816.970000001</v>
      </c>
      <c r="D141" s="6">
        <v>4663311.82</v>
      </c>
      <c r="E141" s="26">
        <f t="shared" si="2"/>
        <v>34.955219237971448</v>
      </c>
    </row>
    <row r="142" spans="1:5" ht="15.75" customHeight="1" x14ac:dyDescent="0.25">
      <c r="A142" s="11" t="s">
        <v>315</v>
      </c>
      <c r="B142" s="12" t="s">
        <v>498</v>
      </c>
      <c r="C142" s="6">
        <v>4345916.97</v>
      </c>
      <c r="D142" s="6">
        <v>1610212.65</v>
      </c>
      <c r="E142" s="26">
        <f t="shared" si="2"/>
        <v>37.051159999497187</v>
      </c>
    </row>
    <row r="143" spans="1:5" ht="15.75" customHeight="1" x14ac:dyDescent="0.25">
      <c r="A143" s="11" t="s">
        <v>390</v>
      </c>
      <c r="B143" s="12" t="s">
        <v>499</v>
      </c>
      <c r="C143" s="6">
        <v>4345916.97</v>
      </c>
      <c r="D143" s="6">
        <v>1610212.65</v>
      </c>
      <c r="E143" s="26">
        <f t="shared" si="2"/>
        <v>37.051159999497187</v>
      </c>
    </row>
    <row r="144" spans="1:5" ht="15.75" customHeight="1" x14ac:dyDescent="0.25">
      <c r="A144" s="11" t="s">
        <v>392</v>
      </c>
      <c r="B144" s="12" t="s">
        <v>500</v>
      </c>
      <c r="C144" s="6">
        <v>3335000</v>
      </c>
      <c r="D144" s="6">
        <v>1273881.6200000001</v>
      </c>
      <c r="E144" s="26">
        <f t="shared" si="2"/>
        <v>38.197349925037486</v>
      </c>
    </row>
    <row r="145" spans="1:5" ht="15.75" customHeight="1" x14ac:dyDescent="0.25">
      <c r="A145" s="11" t="s">
        <v>394</v>
      </c>
      <c r="B145" s="12" t="s">
        <v>501</v>
      </c>
      <c r="C145" s="6">
        <v>1010916.97</v>
      </c>
      <c r="D145" s="6">
        <v>336331.03</v>
      </c>
      <c r="E145" s="26">
        <f t="shared" si="2"/>
        <v>33.269896537595969</v>
      </c>
    </row>
    <row r="146" spans="1:5" ht="15.75" customHeight="1" x14ac:dyDescent="0.25">
      <c r="A146" s="11" t="s">
        <v>337</v>
      </c>
      <c r="B146" s="12" t="s">
        <v>502</v>
      </c>
      <c r="C146" s="6">
        <v>5556000</v>
      </c>
      <c r="D146" s="6">
        <v>2113776.29</v>
      </c>
      <c r="E146" s="26">
        <f t="shared" si="2"/>
        <v>38.044929625629948</v>
      </c>
    </row>
    <row r="147" spans="1:5" ht="15.75" customHeight="1" x14ac:dyDescent="0.25">
      <c r="A147" s="11" t="s">
        <v>339</v>
      </c>
      <c r="B147" s="12" t="s">
        <v>503</v>
      </c>
      <c r="C147" s="6">
        <v>5556000</v>
      </c>
      <c r="D147" s="6">
        <v>2113776.29</v>
      </c>
      <c r="E147" s="26">
        <f t="shared" si="2"/>
        <v>38.044929625629948</v>
      </c>
    </row>
    <row r="148" spans="1:5" ht="15.75" customHeight="1" x14ac:dyDescent="0.25">
      <c r="A148" s="11" t="s">
        <v>341</v>
      </c>
      <c r="B148" s="12" t="s">
        <v>504</v>
      </c>
      <c r="C148" s="6">
        <v>2056000</v>
      </c>
      <c r="D148" s="6">
        <v>307551.53000000003</v>
      </c>
      <c r="E148" s="26">
        <f t="shared" si="2"/>
        <v>14.958732003891052</v>
      </c>
    </row>
    <row r="149" spans="1:5" ht="15.75" customHeight="1" x14ac:dyDescent="0.25">
      <c r="A149" s="11" t="s">
        <v>343</v>
      </c>
      <c r="B149" s="12" t="s">
        <v>505</v>
      </c>
      <c r="C149" s="6">
        <v>3500000</v>
      </c>
      <c r="D149" s="6">
        <v>1806224.76</v>
      </c>
      <c r="E149" s="26">
        <f t="shared" si="2"/>
        <v>51.606421714285716</v>
      </c>
    </row>
    <row r="150" spans="1:5" ht="15.75" customHeight="1" x14ac:dyDescent="0.25">
      <c r="A150" s="11" t="s">
        <v>351</v>
      </c>
      <c r="B150" s="12" t="s">
        <v>506</v>
      </c>
      <c r="C150" s="6">
        <v>3438900</v>
      </c>
      <c r="D150" s="6">
        <v>939322.88</v>
      </c>
      <c r="E150" s="26">
        <f t="shared" si="2"/>
        <v>27.314632004420019</v>
      </c>
    </row>
    <row r="151" spans="1:5" ht="15.75" customHeight="1" x14ac:dyDescent="0.25">
      <c r="A151" s="11" t="s">
        <v>461</v>
      </c>
      <c r="B151" s="12" t="s">
        <v>507</v>
      </c>
      <c r="C151" s="6">
        <v>3438900</v>
      </c>
      <c r="D151" s="6">
        <v>939322.88</v>
      </c>
      <c r="E151" s="26">
        <f t="shared" si="2"/>
        <v>27.314632004420019</v>
      </c>
    </row>
    <row r="152" spans="1:5" ht="15.75" customHeight="1" x14ac:dyDescent="0.25">
      <c r="A152" s="11" t="s">
        <v>463</v>
      </c>
      <c r="B152" s="12" t="s">
        <v>508</v>
      </c>
      <c r="C152" s="6">
        <v>3438900</v>
      </c>
      <c r="D152" s="6">
        <v>939322.88</v>
      </c>
      <c r="E152" s="26">
        <f t="shared" si="2"/>
        <v>27.314632004420019</v>
      </c>
    </row>
    <row r="153" spans="1:5" ht="15.75" customHeight="1" x14ac:dyDescent="0.25">
      <c r="A153" s="11" t="s">
        <v>509</v>
      </c>
      <c r="B153" s="12" t="s">
        <v>510</v>
      </c>
      <c r="C153" s="6">
        <v>64035793</v>
      </c>
      <c r="D153" s="6">
        <v>5959239.96</v>
      </c>
      <c r="E153" s="26">
        <f t="shared" si="2"/>
        <v>9.3061078512762379</v>
      </c>
    </row>
    <row r="154" spans="1:5" ht="15.75" customHeight="1" x14ac:dyDescent="0.25">
      <c r="A154" s="11" t="s">
        <v>315</v>
      </c>
      <c r="B154" s="12" t="s">
        <v>511</v>
      </c>
      <c r="C154" s="6">
        <v>6340055</v>
      </c>
      <c r="D154" s="6">
        <v>1935288.65</v>
      </c>
      <c r="E154" s="26">
        <f t="shared" si="2"/>
        <v>30.524792765993354</v>
      </c>
    </row>
    <row r="155" spans="1:5" ht="15.75" customHeight="1" x14ac:dyDescent="0.25">
      <c r="A155" s="11" t="s">
        <v>390</v>
      </c>
      <c r="B155" s="12" t="s">
        <v>512</v>
      </c>
      <c r="C155" s="6">
        <v>6340055</v>
      </c>
      <c r="D155" s="6">
        <v>1935288.65</v>
      </c>
      <c r="E155" s="26">
        <f t="shared" si="2"/>
        <v>30.524792765993354</v>
      </c>
    </row>
    <row r="156" spans="1:5" ht="15.75" customHeight="1" x14ac:dyDescent="0.25">
      <c r="A156" s="11" t="s">
        <v>392</v>
      </c>
      <c r="B156" s="12" t="s">
        <v>513</v>
      </c>
      <c r="C156" s="6">
        <v>4869474</v>
      </c>
      <c r="D156" s="6">
        <v>1539421.27</v>
      </c>
      <c r="E156" s="26">
        <f t="shared" si="2"/>
        <v>31.61370755855766</v>
      </c>
    </row>
    <row r="157" spans="1:5" ht="15.75" customHeight="1" x14ac:dyDescent="0.25">
      <c r="A157" s="11" t="s">
        <v>394</v>
      </c>
      <c r="B157" s="12" t="s">
        <v>514</v>
      </c>
      <c r="C157" s="6">
        <v>1470581</v>
      </c>
      <c r="D157" s="6">
        <v>395867.38</v>
      </c>
      <c r="E157" s="26">
        <f t="shared" si="2"/>
        <v>26.919114282042269</v>
      </c>
    </row>
    <row r="158" spans="1:5" ht="15.75" customHeight="1" x14ac:dyDescent="0.25">
      <c r="A158" s="11" t="s">
        <v>337</v>
      </c>
      <c r="B158" s="12" t="s">
        <v>515</v>
      </c>
      <c r="C158" s="6">
        <v>57695738</v>
      </c>
      <c r="D158" s="6">
        <v>4023951.31</v>
      </c>
      <c r="E158" s="26">
        <f t="shared" si="2"/>
        <v>6.9744342467722662</v>
      </c>
    </row>
    <row r="159" spans="1:5" ht="15.75" customHeight="1" x14ac:dyDescent="0.25">
      <c r="A159" s="11" t="s">
        <v>339</v>
      </c>
      <c r="B159" s="12" t="s">
        <v>516</v>
      </c>
      <c r="C159" s="6">
        <v>57695738</v>
      </c>
      <c r="D159" s="6">
        <v>4023951.31</v>
      </c>
      <c r="E159" s="26">
        <f t="shared" si="2"/>
        <v>6.9744342467722662</v>
      </c>
    </row>
    <row r="160" spans="1:5" ht="15.75" customHeight="1" x14ac:dyDescent="0.25">
      <c r="A160" s="11" t="s">
        <v>341</v>
      </c>
      <c r="B160" s="12" t="s">
        <v>517</v>
      </c>
      <c r="C160" s="6">
        <v>54195738</v>
      </c>
      <c r="D160" s="6">
        <v>2358696.0299999998</v>
      </c>
      <c r="E160" s="26">
        <f t="shared" si="2"/>
        <v>4.3521799260303453</v>
      </c>
    </row>
    <row r="161" spans="1:5" ht="15.75" customHeight="1" x14ac:dyDescent="0.25">
      <c r="A161" s="11" t="s">
        <v>343</v>
      </c>
      <c r="B161" s="12" t="s">
        <v>518</v>
      </c>
      <c r="C161" s="6">
        <v>3500000</v>
      </c>
      <c r="D161" s="6">
        <v>1665255.28</v>
      </c>
      <c r="E161" s="26">
        <f t="shared" si="2"/>
        <v>47.578722285714285</v>
      </c>
    </row>
    <row r="162" spans="1:5" ht="15.75" customHeight="1" x14ac:dyDescent="0.25">
      <c r="A162" s="11" t="s">
        <v>519</v>
      </c>
      <c r="B162" s="12" t="s">
        <v>520</v>
      </c>
      <c r="C162" s="6">
        <v>340000</v>
      </c>
      <c r="D162" s="6">
        <v>250000</v>
      </c>
      <c r="E162" s="26">
        <f t="shared" si="2"/>
        <v>73.52941176470587</v>
      </c>
    </row>
    <row r="163" spans="1:5" ht="15.75" customHeight="1" x14ac:dyDescent="0.25">
      <c r="A163" s="11" t="s">
        <v>337</v>
      </c>
      <c r="B163" s="12" t="s">
        <v>521</v>
      </c>
      <c r="C163" s="6">
        <v>340000</v>
      </c>
      <c r="D163" s="6">
        <v>250000</v>
      </c>
      <c r="E163" s="26">
        <f t="shared" si="2"/>
        <v>73.52941176470587</v>
      </c>
    </row>
    <row r="164" spans="1:5" ht="15.75" customHeight="1" x14ac:dyDescent="0.25">
      <c r="A164" s="11" t="s">
        <v>339</v>
      </c>
      <c r="B164" s="12" t="s">
        <v>522</v>
      </c>
      <c r="C164" s="6">
        <v>340000</v>
      </c>
      <c r="D164" s="6">
        <v>250000</v>
      </c>
      <c r="E164" s="26">
        <f t="shared" si="2"/>
        <v>73.52941176470587</v>
      </c>
    </row>
    <row r="165" spans="1:5" ht="15.75" customHeight="1" x14ac:dyDescent="0.25">
      <c r="A165" s="11" t="s">
        <v>523</v>
      </c>
      <c r="B165" s="12" t="s">
        <v>524</v>
      </c>
      <c r="C165" s="6">
        <v>90000</v>
      </c>
      <c r="D165" s="5" t="s">
        <v>9</v>
      </c>
      <c r="E165" s="26">
        <v>0</v>
      </c>
    </row>
    <row r="166" spans="1:5" ht="15.75" customHeight="1" x14ac:dyDescent="0.25">
      <c r="A166" s="11" t="s">
        <v>341</v>
      </c>
      <c r="B166" s="12" t="s">
        <v>525</v>
      </c>
      <c r="C166" s="6">
        <v>250000</v>
      </c>
      <c r="D166" s="6">
        <v>250000</v>
      </c>
      <c r="E166" s="26">
        <f t="shared" si="2"/>
        <v>100</v>
      </c>
    </row>
    <row r="167" spans="1:5" ht="15.75" customHeight="1" x14ac:dyDescent="0.25">
      <c r="A167" s="11" t="s">
        <v>526</v>
      </c>
      <c r="B167" s="12" t="s">
        <v>527</v>
      </c>
      <c r="C167" s="6">
        <v>434100</v>
      </c>
      <c r="D167" s="5" t="s">
        <v>9</v>
      </c>
      <c r="E167" s="26">
        <v>0</v>
      </c>
    </row>
    <row r="168" spans="1:5" ht="15.75" customHeight="1" x14ac:dyDescent="0.25">
      <c r="A168" s="11" t="s">
        <v>528</v>
      </c>
      <c r="B168" s="12" t="s">
        <v>529</v>
      </c>
      <c r="C168" s="6">
        <v>284100</v>
      </c>
      <c r="D168" s="5" t="s">
        <v>9</v>
      </c>
      <c r="E168" s="26">
        <v>0</v>
      </c>
    </row>
    <row r="169" spans="1:5" ht="15.75" customHeight="1" x14ac:dyDescent="0.25">
      <c r="A169" s="11" t="s">
        <v>315</v>
      </c>
      <c r="B169" s="12" t="s">
        <v>530</v>
      </c>
      <c r="C169" s="6">
        <v>73800</v>
      </c>
      <c r="D169" s="5" t="s">
        <v>9</v>
      </c>
      <c r="E169" s="26">
        <v>0</v>
      </c>
    </row>
    <row r="170" spans="1:5" ht="15.75" customHeight="1" x14ac:dyDescent="0.25">
      <c r="A170" s="11" t="s">
        <v>317</v>
      </c>
      <c r="B170" s="12" t="s">
        <v>531</v>
      </c>
      <c r="C170" s="6">
        <v>73800</v>
      </c>
      <c r="D170" s="5" t="s">
        <v>9</v>
      </c>
      <c r="E170" s="26">
        <v>0</v>
      </c>
    </row>
    <row r="171" spans="1:5" ht="15.75" customHeight="1" x14ac:dyDescent="0.25">
      <c r="A171" s="11" t="s">
        <v>319</v>
      </c>
      <c r="B171" s="12" t="s">
        <v>532</v>
      </c>
      <c r="C171" s="6">
        <v>56682</v>
      </c>
      <c r="D171" s="5" t="s">
        <v>9</v>
      </c>
      <c r="E171" s="26">
        <v>0</v>
      </c>
    </row>
    <row r="172" spans="1:5" ht="15.75" customHeight="1" x14ac:dyDescent="0.25">
      <c r="A172" s="11" t="s">
        <v>321</v>
      </c>
      <c r="B172" s="12" t="s">
        <v>533</v>
      </c>
      <c r="C172" s="6">
        <v>17118</v>
      </c>
      <c r="D172" s="5" t="s">
        <v>9</v>
      </c>
      <c r="E172" s="26">
        <v>0</v>
      </c>
    </row>
    <row r="173" spans="1:5" ht="15.75" customHeight="1" x14ac:dyDescent="0.25">
      <c r="A173" s="11" t="s">
        <v>337</v>
      </c>
      <c r="B173" s="12" t="s">
        <v>534</v>
      </c>
      <c r="C173" s="6">
        <v>210300</v>
      </c>
      <c r="D173" s="5" t="s">
        <v>9</v>
      </c>
      <c r="E173" s="26">
        <v>0</v>
      </c>
    </row>
    <row r="174" spans="1:5" ht="15.75" customHeight="1" x14ac:dyDescent="0.25">
      <c r="A174" s="11" t="s">
        <v>339</v>
      </c>
      <c r="B174" s="12" t="s">
        <v>535</v>
      </c>
      <c r="C174" s="6">
        <v>210300</v>
      </c>
      <c r="D174" s="5" t="s">
        <v>9</v>
      </c>
      <c r="E174" s="26">
        <v>0</v>
      </c>
    </row>
    <row r="175" spans="1:5" ht="15.75" customHeight="1" x14ac:dyDescent="0.25">
      <c r="A175" s="11" t="s">
        <v>341</v>
      </c>
      <c r="B175" s="12" t="s">
        <v>536</v>
      </c>
      <c r="C175" s="6">
        <v>210300</v>
      </c>
      <c r="D175" s="5" t="s">
        <v>9</v>
      </c>
      <c r="E175" s="26">
        <v>0</v>
      </c>
    </row>
    <row r="176" spans="1:5" ht="15.75" customHeight="1" x14ac:dyDescent="0.25">
      <c r="A176" s="11" t="s">
        <v>537</v>
      </c>
      <c r="B176" s="12" t="s">
        <v>538</v>
      </c>
      <c r="C176" s="6">
        <v>150000</v>
      </c>
      <c r="D176" s="5" t="s">
        <v>9</v>
      </c>
      <c r="E176" s="26">
        <v>0</v>
      </c>
    </row>
    <row r="177" spans="1:5" ht="15.75" customHeight="1" x14ac:dyDescent="0.25">
      <c r="A177" s="11" t="s">
        <v>337</v>
      </c>
      <c r="B177" s="12" t="s">
        <v>539</v>
      </c>
      <c r="C177" s="6">
        <v>150000</v>
      </c>
      <c r="D177" s="5" t="s">
        <v>9</v>
      </c>
      <c r="E177" s="26">
        <v>0</v>
      </c>
    </row>
    <row r="178" spans="1:5" ht="15.75" customHeight="1" x14ac:dyDescent="0.25">
      <c r="A178" s="11" t="s">
        <v>339</v>
      </c>
      <c r="B178" s="12" t="s">
        <v>540</v>
      </c>
      <c r="C178" s="6">
        <v>150000</v>
      </c>
      <c r="D178" s="5" t="s">
        <v>9</v>
      </c>
      <c r="E178" s="26">
        <v>0</v>
      </c>
    </row>
    <row r="179" spans="1:5" ht="15.75" customHeight="1" x14ac:dyDescent="0.25">
      <c r="A179" s="11" t="s">
        <v>341</v>
      </c>
      <c r="B179" s="12" t="s">
        <v>541</v>
      </c>
      <c r="C179" s="6">
        <v>50000</v>
      </c>
      <c r="D179" s="5" t="s">
        <v>9</v>
      </c>
      <c r="E179" s="26">
        <v>0</v>
      </c>
    </row>
    <row r="180" spans="1:5" ht="15.75" customHeight="1" x14ac:dyDescent="0.25">
      <c r="A180" s="11" t="s">
        <v>542</v>
      </c>
      <c r="B180" s="12" t="s">
        <v>543</v>
      </c>
      <c r="C180" s="6">
        <v>100000</v>
      </c>
      <c r="D180" s="5" t="s">
        <v>9</v>
      </c>
      <c r="E180" s="26">
        <v>0</v>
      </c>
    </row>
    <row r="181" spans="1:5" ht="15.75" customHeight="1" x14ac:dyDescent="0.25">
      <c r="A181" s="11" t="s">
        <v>544</v>
      </c>
      <c r="B181" s="12" t="s">
        <v>545</v>
      </c>
      <c r="C181" s="6">
        <v>340663379.72000003</v>
      </c>
      <c r="D181" s="6">
        <v>102140011.17</v>
      </c>
      <c r="E181" s="26">
        <f t="shared" si="2"/>
        <v>29.98268004443316</v>
      </c>
    </row>
    <row r="182" spans="1:5" ht="15.75" customHeight="1" x14ac:dyDescent="0.25">
      <c r="A182" s="11" t="s">
        <v>546</v>
      </c>
      <c r="B182" s="12" t="s">
        <v>547</v>
      </c>
      <c r="C182" s="6">
        <v>61516039.159999996</v>
      </c>
      <c r="D182" s="6">
        <v>17892435.989999998</v>
      </c>
      <c r="E182" s="26">
        <f t="shared" si="2"/>
        <v>29.085806294294581</v>
      </c>
    </row>
    <row r="183" spans="1:5" ht="15.75" customHeight="1" x14ac:dyDescent="0.25">
      <c r="A183" s="11" t="s">
        <v>548</v>
      </c>
      <c r="B183" s="12" t="s">
        <v>549</v>
      </c>
      <c r="C183" s="6">
        <v>61516039.159999996</v>
      </c>
      <c r="D183" s="6">
        <v>17892435.989999998</v>
      </c>
      <c r="E183" s="26">
        <f t="shared" si="2"/>
        <v>29.085806294294581</v>
      </c>
    </row>
    <row r="184" spans="1:5" ht="15.75" customHeight="1" x14ac:dyDescent="0.25">
      <c r="A184" s="11" t="s">
        <v>550</v>
      </c>
      <c r="B184" s="12" t="s">
        <v>551</v>
      </c>
      <c r="C184" s="6">
        <v>61516039.159999996</v>
      </c>
      <c r="D184" s="6">
        <v>17892435.989999998</v>
      </c>
      <c r="E184" s="26">
        <f t="shared" si="2"/>
        <v>29.085806294294581</v>
      </c>
    </row>
    <row r="185" spans="1:5" ht="15.75" customHeight="1" x14ac:dyDescent="0.25">
      <c r="A185" s="11" t="s">
        <v>552</v>
      </c>
      <c r="B185" s="12" t="s">
        <v>553</v>
      </c>
      <c r="C185" s="6">
        <v>53865993.159999996</v>
      </c>
      <c r="D185" s="6">
        <v>17892435.989999998</v>
      </c>
      <c r="E185" s="26">
        <f t="shared" si="2"/>
        <v>33.216571236055159</v>
      </c>
    </row>
    <row r="186" spans="1:5" ht="15.75" customHeight="1" x14ac:dyDescent="0.25">
      <c r="A186" s="11" t="s">
        <v>554</v>
      </c>
      <c r="B186" s="12" t="s">
        <v>555</v>
      </c>
      <c r="C186" s="6">
        <v>7650046</v>
      </c>
      <c r="D186" s="5" t="s">
        <v>9</v>
      </c>
      <c r="E186" s="26">
        <v>0</v>
      </c>
    </row>
    <row r="187" spans="1:5" ht="15.75" customHeight="1" x14ac:dyDescent="0.25">
      <c r="A187" s="11" t="s">
        <v>556</v>
      </c>
      <c r="B187" s="12" t="s">
        <v>557</v>
      </c>
      <c r="C187" s="6">
        <v>230491374.27000001</v>
      </c>
      <c r="D187" s="6">
        <v>69492509.359999999</v>
      </c>
      <c r="E187" s="26">
        <f t="shared" si="2"/>
        <v>30.149722339976048</v>
      </c>
    </row>
    <row r="188" spans="1:5" ht="15.75" customHeight="1" x14ac:dyDescent="0.25">
      <c r="A188" s="11" t="s">
        <v>548</v>
      </c>
      <c r="B188" s="12" t="s">
        <v>558</v>
      </c>
      <c r="C188" s="6">
        <v>230491374.27000001</v>
      </c>
      <c r="D188" s="6">
        <v>69492509.359999999</v>
      </c>
      <c r="E188" s="26">
        <f t="shared" si="2"/>
        <v>30.149722339976048</v>
      </c>
    </row>
    <row r="189" spans="1:5" ht="15.75" customHeight="1" x14ac:dyDescent="0.25">
      <c r="A189" s="11" t="s">
        <v>550</v>
      </c>
      <c r="B189" s="12" t="s">
        <v>559</v>
      </c>
      <c r="C189" s="6">
        <v>230491374.27000001</v>
      </c>
      <c r="D189" s="6">
        <v>69492509.359999999</v>
      </c>
      <c r="E189" s="26">
        <f t="shared" si="2"/>
        <v>30.149722339976048</v>
      </c>
    </row>
    <row r="190" spans="1:5" ht="15.75" customHeight="1" x14ac:dyDescent="0.25">
      <c r="A190" s="11" t="s">
        <v>552</v>
      </c>
      <c r="B190" s="12" t="s">
        <v>560</v>
      </c>
      <c r="C190" s="6">
        <v>211040030.75</v>
      </c>
      <c r="D190" s="6">
        <v>69080509.359999999</v>
      </c>
      <c r="E190" s="26">
        <f t="shared" si="2"/>
        <v>32.733367747578384</v>
      </c>
    </row>
    <row r="191" spans="1:5" ht="15.75" customHeight="1" x14ac:dyDescent="0.25">
      <c r="A191" s="11" t="s">
        <v>554</v>
      </c>
      <c r="B191" s="12" t="s">
        <v>561</v>
      </c>
      <c r="C191" s="6">
        <v>19451343.52</v>
      </c>
      <c r="D191" s="6">
        <v>412000</v>
      </c>
      <c r="E191" s="26">
        <f t="shared" si="2"/>
        <v>2.1181056186498322</v>
      </c>
    </row>
    <row r="192" spans="1:5" ht="15.75" customHeight="1" x14ac:dyDescent="0.25">
      <c r="A192" s="11" t="s">
        <v>562</v>
      </c>
      <c r="B192" s="12" t="s">
        <v>563</v>
      </c>
      <c r="C192" s="6">
        <v>16047683.4</v>
      </c>
      <c r="D192" s="6">
        <v>5224766.3600000003</v>
      </c>
      <c r="E192" s="26">
        <f t="shared" si="2"/>
        <v>32.557760704576211</v>
      </c>
    </row>
    <row r="193" spans="1:5" ht="15.75" customHeight="1" x14ac:dyDescent="0.25">
      <c r="A193" s="11" t="s">
        <v>548</v>
      </c>
      <c r="B193" s="12" t="s">
        <v>564</v>
      </c>
      <c r="C193" s="6">
        <v>16024741.9</v>
      </c>
      <c r="D193" s="6">
        <v>5224766.3600000003</v>
      </c>
      <c r="E193" s="26">
        <f t="shared" si="2"/>
        <v>32.604371369001584</v>
      </c>
    </row>
    <row r="194" spans="1:5" ht="15.75" customHeight="1" x14ac:dyDescent="0.25">
      <c r="A194" s="11" t="s">
        <v>550</v>
      </c>
      <c r="B194" s="12" t="s">
        <v>565</v>
      </c>
      <c r="C194" s="6">
        <v>15978858.9</v>
      </c>
      <c r="D194" s="6">
        <v>5224766.3600000003</v>
      </c>
      <c r="E194" s="26">
        <f t="shared" si="2"/>
        <v>32.697994222854049</v>
      </c>
    </row>
    <row r="195" spans="1:5" ht="15.75" customHeight="1" x14ac:dyDescent="0.25">
      <c r="A195" s="11" t="s">
        <v>552</v>
      </c>
      <c r="B195" s="12" t="s">
        <v>566</v>
      </c>
      <c r="C195" s="6">
        <v>14638017.4</v>
      </c>
      <c r="D195" s="6">
        <v>5224766.3600000003</v>
      </c>
      <c r="E195" s="26">
        <f t="shared" si="2"/>
        <v>35.693128497032667</v>
      </c>
    </row>
    <row r="196" spans="1:5" ht="15.75" customHeight="1" x14ac:dyDescent="0.25">
      <c r="A196" s="11" t="s">
        <v>554</v>
      </c>
      <c r="B196" s="12" t="s">
        <v>567</v>
      </c>
      <c r="C196" s="6">
        <v>1317900</v>
      </c>
      <c r="D196" s="5" t="s">
        <v>9</v>
      </c>
      <c r="E196" s="26">
        <v>0</v>
      </c>
    </row>
    <row r="197" spans="1:5" ht="15.75" customHeight="1" x14ac:dyDescent="0.25">
      <c r="A197" s="11" t="s">
        <v>568</v>
      </c>
      <c r="B197" s="12" t="s">
        <v>569</v>
      </c>
      <c r="C197" s="6">
        <v>22941.5</v>
      </c>
      <c r="D197" s="5" t="s">
        <v>9</v>
      </c>
      <c r="E197" s="26">
        <v>0</v>
      </c>
    </row>
    <row r="198" spans="1:5" ht="15.75" customHeight="1" x14ac:dyDescent="0.25">
      <c r="A198" s="11" t="s">
        <v>570</v>
      </c>
      <c r="B198" s="12" t="s">
        <v>571</v>
      </c>
      <c r="C198" s="6">
        <v>22941.5</v>
      </c>
      <c r="D198" s="5" t="s">
        <v>9</v>
      </c>
      <c r="E198" s="26">
        <v>0</v>
      </c>
    </row>
    <row r="199" spans="1:5" ht="15.75" customHeight="1" x14ac:dyDescent="0.25">
      <c r="A199" s="11" t="s">
        <v>572</v>
      </c>
      <c r="B199" s="12" t="s">
        <v>573</v>
      </c>
      <c r="C199" s="6">
        <v>22941.5</v>
      </c>
      <c r="D199" s="5" t="s">
        <v>9</v>
      </c>
      <c r="E199" s="26">
        <v>0</v>
      </c>
    </row>
    <row r="200" spans="1:5" ht="15.75" customHeight="1" x14ac:dyDescent="0.25">
      <c r="A200" s="11" t="s">
        <v>574</v>
      </c>
      <c r="B200" s="12" t="s">
        <v>575</v>
      </c>
      <c r="C200" s="6">
        <v>22941.5</v>
      </c>
      <c r="D200" s="5" t="s">
        <v>9</v>
      </c>
      <c r="E200" s="26">
        <v>0</v>
      </c>
    </row>
    <row r="201" spans="1:5" ht="15.75" customHeight="1" x14ac:dyDescent="0.25">
      <c r="A201" s="11" t="s">
        <v>576</v>
      </c>
      <c r="B201" s="12" t="s">
        <v>577</v>
      </c>
      <c r="C201" s="6">
        <v>22941.5</v>
      </c>
      <c r="D201" s="5" t="s">
        <v>9</v>
      </c>
      <c r="E201" s="26">
        <v>0</v>
      </c>
    </row>
    <row r="202" spans="1:5" ht="15.75" customHeight="1" x14ac:dyDescent="0.25">
      <c r="A202" s="11" t="s">
        <v>351</v>
      </c>
      <c r="B202" s="12" t="s">
        <v>578</v>
      </c>
      <c r="C202" s="6">
        <v>22941.5</v>
      </c>
      <c r="D202" s="5" t="s">
        <v>9</v>
      </c>
      <c r="E202" s="26">
        <v>0</v>
      </c>
    </row>
    <row r="203" spans="1:5" ht="15.75" customHeight="1" x14ac:dyDescent="0.25">
      <c r="A203" s="11" t="s">
        <v>461</v>
      </c>
      <c r="B203" s="12" t="s">
        <v>579</v>
      </c>
      <c r="C203" s="6">
        <v>22941.5</v>
      </c>
      <c r="D203" s="5" t="s">
        <v>9</v>
      </c>
      <c r="E203" s="26">
        <v>0</v>
      </c>
    </row>
    <row r="204" spans="1:5" ht="15.75" customHeight="1" x14ac:dyDescent="0.25">
      <c r="A204" s="11" t="s">
        <v>580</v>
      </c>
      <c r="B204" s="12" t="s">
        <v>581</v>
      </c>
      <c r="C204" s="6">
        <v>22941.5</v>
      </c>
      <c r="D204" s="5" t="s">
        <v>9</v>
      </c>
      <c r="E204" s="26">
        <v>0</v>
      </c>
    </row>
    <row r="205" spans="1:5" ht="15.75" customHeight="1" x14ac:dyDescent="0.25">
      <c r="A205" s="11" t="s">
        <v>582</v>
      </c>
      <c r="B205" s="12" t="s">
        <v>583</v>
      </c>
      <c r="C205" s="6">
        <v>5655449</v>
      </c>
      <c r="D205" s="6">
        <v>923902</v>
      </c>
      <c r="E205" s="26">
        <f t="shared" ref="E198:E261" si="3">100/C205*D205</f>
        <v>16.336492469475015</v>
      </c>
    </row>
    <row r="206" spans="1:5" ht="15.75" customHeight="1" x14ac:dyDescent="0.25">
      <c r="A206" s="11" t="s">
        <v>315</v>
      </c>
      <c r="B206" s="12" t="s">
        <v>584</v>
      </c>
      <c r="C206" s="6">
        <v>5000</v>
      </c>
      <c r="D206" s="5" t="s">
        <v>9</v>
      </c>
      <c r="E206" s="26">
        <v>0</v>
      </c>
    </row>
    <row r="207" spans="1:5" ht="15.75" customHeight="1" x14ac:dyDescent="0.25">
      <c r="A207" s="11" t="s">
        <v>390</v>
      </c>
      <c r="B207" s="12" t="s">
        <v>585</v>
      </c>
      <c r="C207" s="6">
        <v>5000</v>
      </c>
      <c r="D207" s="5" t="s">
        <v>9</v>
      </c>
      <c r="E207" s="26">
        <v>0</v>
      </c>
    </row>
    <row r="208" spans="1:5" ht="15.75" customHeight="1" x14ac:dyDescent="0.25">
      <c r="A208" s="11" t="s">
        <v>586</v>
      </c>
      <c r="B208" s="12" t="s">
        <v>587</v>
      </c>
      <c r="C208" s="6">
        <v>5000</v>
      </c>
      <c r="D208" s="5" t="s">
        <v>9</v>
      </c>
      <c r="E208" s="26">
        <v>0</v>
      </c>
    </row>
    <row r="209" spans="1:5" ht="15.75" customHeight="1" x14ac:dyDescent="0.25">
      <c r="A209" s="11" t="s">
        <v>337</v>
      </c>
      <c r="B209" s="12" t="s">
        <v>588</v>
      </c>
      <c r="C209" s="6">
        <v>260900</v>
      </c>
      <c r="D209" s="6">
        <v>36400</v>
      </c>
      <c r="E209" s="26">
        <f t="shared" si="3"/>
        <v>13.951705634342661</v>
      </c>
    </row>
    <row r="210" spans="1:5" ht="15.75" customHeight="1" x14ac:dyDescent="0.25">
      <c r="A210" s="11" t="s">
        <v>339</v>
      </c>
      <c r="B210" s="12" t="s">
        <v>589</v>
      </c>
      <c r="C210" s="6">
        <v>260900</v>
      </c>
      <c r="D210" s="6">
        <v>36400</v>
      </c>
      <c r="E210" s="26">
        <f t="shared" si="3"/>
        <v>13.951705634342661</v>
      </c>
    </row>
    <row r="211" spans="1:5" ht="15.75" customHeight="1" x14ac:dyDescent="0.25">
      <c r="A211" s="11" t="s">
        <v>341</v>
      </c>
      <c r="B211" s="12" t="s">
        <v>590</v>
      </c>
      <c r="C211" s="6">
        <v>260900</v>
      </c>
      <c r="D211" s="6">
        <v>36400</v>
      </c>
      <c r="E211" s="26">
        <f t="shared" si="3"/>
        <v>13.951705634342661</v>
      </c>
    </row>
    <row r="212" spans="1:5" ht="15.75" customHeight="1" x14ac:dyDescent="0.25">
      <c r="A212" s="11" t="s">
        <v>345</v>
      </c>
      <c r="B212" s="12" t="s">
        <v>591</v>
      </c>
      <c r="C212" s="6">
        <v>712005</v>
      </c>
      <c r="D212" s="5" t="s">
        <v>9</v>
      </c>
      <c r="E212" s="26">
        <v>0</v>
      </c>
    </row>
    <row r="213" spans="1:5" ht="15.75" customHeight="1" x14ac:dyDescent="0.25">
      <c r="A213" s="11" t="s">
        <v>347</v>
      </c>
      <c r="B213" s="12" t="s">
        <v>592</v>
      </c>
      <c r="C213" s="6">
        <v>712005</v>
      </c>
      <c r="D213" s="5" t="s">
        <v>9</v>
      </c>
      <c r="E213" s="26">
        <v>0</v>
      </c>
    </row>
    <row r="214" spans="1:5" ht="15.75" customHeight="1" x14ac:dyDescent="0.25">
      <c r="A214" s="11" t="s">
        <v>349</v>
      </c>
      <c r="B214" s="12" t="s">
        <v>593</v>
      </c>
      <c r="C214" s="6">
        <v>189105</v>
      </c>
      <c r="D214" s="5" t="s">
        <v>9</v>
      </c>
      <c r="E214" s="26">
        <v>0</v>
      </c>
    </row>
    <row r="215" spans="1:5" ht="15.75" customHeight="1" x14ac:dyDescent="0.25">
      <c r="A215" s="11" t="s">
        <v>594</v>
      </c>
      <c r="B215" s="12" t="s">
        <v>595</v>
      </c>
      <c r="C215" s="6">
        <v>522900</v>
      </c>
      <c r="D215" s="5" t="s">
        <v>9</v>
      </c>
      <c r="E215" s="26">
        <v>0</v>
      </c>
    </row>
    <row r="216" spans="1:5" ht="15.75" customHeight="1" x14ac:dyDescent="0.25">
      <c r="A216" s="11" t="s">
        <v>548</v>
      </c>
      <c r="B216" s="12" t="s">
        <v>596</v>
      </c>
      <c r="C216" s="6">
        <v>4677544</v>
      </c>
      <c r="D216" s="6">
        <v>887502</v>
      </c>
      <c r="E216" s="26">
        <f t="shared" si="3"/>
        <v>18.973675073927687</v>
      </c>
    </row>
    <row r="217" spans="1:5" ht="15.75" customHeight="1" x14ac:dyDescent="0.25">
      <c r="A217" s="11" t="s">
        <v>550</v>
      </c>
      <c r="B217" s="12" t="s">
        <v>597</v>
      </c>
      <c r="C217" s="6">
        <v>4677544</v>
      </c>
      <c r="D217" s="6">
        <v>887502</v>
      </c>
      <c r="E217" s="26">
        <f t="shared" si="3"/>
        <v>18.973675073927687</v>
      </c>
    </row>
    <row r="218" spans="1:5" ht="15.75" customHeight="1" x14ac:dyDescent="0.25">
      <c r="A218" s="11" t="s">
        <v>552</v>
      </c>
      <c r="B218" s="12" t="s">
        <v>598</v>
      </c>
      <c r="C218" s="6">
        <v>2352349</v>
      </c>
      <c r="D218" s="6">
        <v>887502</v>
      </c>
      <c r="E218" s="26">
        <f t="shared" si="3"/>
        <v>37.728330277522595</v>
      </c>
    </row>
    <row r="219" spans="1:5" ht="15.75" customHeight="1" x14ac:dyDescent="0.25">
      <c r="A219" s="11" t="s">
        <v>554</v>
      </c>
      <c r="B219" s="12" t="s">
        <v>599</v>
      </c>
      <c r="C219" s="6">
        <v>2325195</v>
      </c>
      <c r="D219" s="5" t="s">
        <v>9</v>
      </c>
      <c r="E219" s="26">
        <v>0</v>
      </c>
    </row>
    <row r="220" spans="1:5" ht="15.75" customHeight="1" x14ac:dyDescent="0.25">
      <c r="A220" s="11" t="s">
        <v>600</v>
      </c>
      <c r="B220" s="12" t="s">
        <v>601</v>
      </c>
      <c r="C220" s="6">
        <v>26952833.890000001</v>
      </c>
      <c r="D220" s="6">
        <v>8606397.4600000009</v>
      </c>
      <c r="E220" s="26">
        <f t="shared" si="3"/>
        <v>31.931326758160051</v>
      </c>
    </row>
    <row r="221" spans="1:5" ht="15.75" customHeight="1" x14ac:dyDescent="0.25">
      <c r="A221" s="11" t="s">
        <v>315</v>
      </c>
      <c r="B221" s="12" t="s">
        <v>602</v>
      </c>
      <c r="C221" s="6">
        <v>22978144.890000001</v>
      </c>
      <c r="D221" s="6">
        <v>6449615.2400000002</v>
      </c>
      <c r="E221" s="26">
        <f t="shared" si="3"/>
        <v>28.068476680233868</v>
      </c>
    </row>
    <row r="222" spans="1:5" ht="15.75" customHeight="1" x14ac:dyDescent="0.25">
      <c r="A222" s="11" t="s">
        <v>390</v>
      </c>
      <c r="B222" s="12" t="s">
        <v>603</v>
      </c>
      <c r="C222" s="6">
        <v>18298553.890000001</v>
      </c>
      <c r="D222" s="6">
        <v>5069393.22</v>
      </c>
      <c r="E222" s="26">
        <f t="shared" si="3"/>
        <v>27.703791515297713</v>
      </c>
    </row>
    <row r="223" spans="1:5" ht="15.75" customHeight="1" x14ac:dyDescent="0.25">
      <c r="A223" s="11" t="s">
        <v>392</v>
      </c>
      <c r="B223" s="12" t="s">
        <v>604</v>
      </c>
      <c r="C223" s="6">
        <v>14026938.640000001</v>
      </c>
      <c r="D223" s="6">
        <v>3973970.75</v>
      </c>
      <c r="E223" s="26">
        <f t="shared" si="3"/>
        <v>28.330991187682272</v>
      </c>
    </row>
    <row r="224" spans="1:5" ht="15.75" customHeight="1" x14ac:dyDescent="0.25">
      <c r="A224" s="11" t="s">
        <v>605</v>
      </c>
      <c r="B224" s="12" t="s">
        <v>606</v>
      </c>
      <c r="C224" s="6">
        <v>54500</v>
      </c>
      <c r="D224" s="6">
        <v>16200</v>
      </c>
      <c r="E224" s="26">
        <f t="shared" si="3"/>
        <v>29.724770642201836</v>
      </c>
    </row>
    <row r="225" spans="1:5" ht="15.75" customHeight="1" x14ac:dyDescent="0.25">
      <c r="A225" s="11" t="s">
        <v>394</v>
      </c>
      <c r="B225" s="12" t="s">
        <v>607</v>
      </c>
      <c r="C225" s="6">
        <v>4217115.25</v>
      </c>
      <c r="D225" s="6">
        <v>1079222.47</v>
      </c>
      <c r="E225" s="26">
        <f t="shared" si="3"/>
        <v>25.59148626540382</v>
      </c>
    </row>
    <row r="226" spans="1:5" ht="15.75" customHeight="1" x14ac:dyDescent="0.25">
      <c r="A226" s="11" t="s">
        <v>317</v>
      </c>
      <c r="B226" s="12" t="s">
        <v>608</v>
      </c>
      <c r="C226" s="6">
        <v>4679591</v>
      </c>
      <c r="D226" s="6">
        <v>1380222.02</v>
      </c>
      <c r="E226" s="26">
        <f t="shared" si="3"/>
        <v>29.494501121999765</v>
      </c>
    </row>
    <row r="227" spans="1:5" ht="15.75" customHeight="1" x14ac:dyDescent="0.25">
      <c r="A227" s="11" t="s">
        <v>319</v>
      </c>
      <c r="B227" s="12" t="s">
        <v>609</v>
      </c>
      <c r="C227" s="6">
        <v>3560099</v>
      </c>
      <c r="D227" s="6">
        <v>1102843.42</v>
      </c>
      <c r="E227" s="26">
        <f t="shared" si="3"/>
        <v>30.97788628911724</v>
      </c>
    </row>
    <row r="228" spans="1:5" ht="15.75" customHeight="1" x14ac:dyDescent="0.25">
      <c r="A228" s="11" t="s">
        <v>334</v>
      </c>
      <c r="B228" s="12" t="s">
        <v>610</v>
      </c>
      <c r="C228" s="6">
        <v>59000</v>
      </c>
      <c r="D228" s="6">
        <v>4309.3</v>
      </c>
      <c r="E228" s="26">
        <f t="shared" si="3"/>
        <v>7.3038983050847461</v>
      </c>
    </row>
    <row r="229" spans="1:5" ht="15.75" customHeight="1" x14ac:dyDescent="0.25">
      <c r="A229" s="11" t="s">
        <v>321</v>
      </c>
      <c r="B229" s="12" t="s">
        <v>611</v>
      </c>
      <c r="C229" s="6">
        <v>1060492</v>
      </c>
      <c r="D229" s="6">
        <v>273069.3</v>
      </c>
      <c r="E229" s="26">
        <f t="shared" si="3"/>
        <v>25.749303153630578</v>
      </c>
    </row>
    <row r="230" spans="1:5" ht="15.75" customHeight="1" x14ac:dyDescent="0.25">
      <c r="A230" s="11" t="s">
        <v>337</v>
      </c>
      <c r="B230" s="12" t="s">
        <v>612</v>
      </c>
      <c r="C230" s="6">
        <v>3949689</v>
      </c>
      <c r="D230" s="6">
        <v>2150382.83</v>
      </c>
      <c r="E230" s="26">
        <f t="shared" si="3"/>
        <v>54.4443582773226</v>
      </c>
    </row>
    <row r="231" spans="1:5" ht="15.75" customHeight="1" x14ac:dyDescent="0.25">
      <c r="A231" s="11" t="s">
        <v>339</v>
      </c>
      <c r="B231" s="12" t="s">
        <v>613</v>
      </c>
      <c r="C231" s="6">
        <v>3949689</v>
      </c>
      <c r="D231" s="6">
        <v>2150382.83</v>
      </c>
      <c r="E231" s="26">
        <f t="shared" si="3"/>
        <v>54.4443582773226</v>
      </c>
    </row>
    <row r="232" spans="1:5" ht="15.75" customHeight="1" x14ac:dyDescent="0.25">
      <c r="A232" s="11" t="s">
        <v>341</v>
      </c>
      <c r="B232" s="12" t="s">
        <v>614</v>
      </c>
      <c r="C232" s="6">
        <v>2791499</v>
      </c>
      <c r="D232" s="6">
        <v>1569416.27</v>
      </c>
      <c r="E232" s="26">
        <f t="shared" si="3"/>
        <v>56.221272871672177</v>
      </c>
    </row>
    <row r="233" spans="1:5" ht="15.75" customHeight="1" x14ac:dyDescent="0.25">
      <c r="A233" s="11" t="s">
        <v>343</v>
      </c>
      <c r="B233" s="12" t="s">
        <v>615</v>
      </c>
      <c r="C233" s="6">
        <v>1158190</v>
      </c>
      <c r="D233" s="6">
        <v>580966.56000000006</v>
      </c>
      <c r="E233" s="26">
        <f t="shared" si="3"/>
        <v>50.161593520924896</v>
      </c>
    </row>
    <row r="234" spans="1:5" ht="15.75" customHeight="1" x14ac:dyDescent="0.25">
      <c r="A234" s="11" t="s">
        <v>351</v>
      </c>
      <c r="B234" s="12" t="s">
        <v>616</v>
      </c>
      <c r="C234" s="6">
        <v>25000</v>
      </c>
      <c r="D234" s="6">
        <v>6399.39</v>
      </c>
      <c r="E234" s="26">
        <f t="shared" si="3"/>
        <v>25.597560000000001</v>
      </c>
    </row>
    <row r="235" spans="1:5" ht="15.75" customHeight="1" x14ac:dyDescent="0.25">
      <c r="A235" s="11" t="s">
        <v>357</v>
      </c>
      <c r="B235" s="12" t="s">
        <v>617</v>
      </c>
      <c r="C235" s="6">
        <v>25000</v>
      </c>
      <c r="D235" s="6">
        <v>6399.39</v>
      </c>
      <c r="E235" s="26">
        <f t="shared" si="3"/>
        <v>25.597560000000001</v>
      </c>
    </row>
    <row r="236" spans="1:5" ht="15.75" customHeight="1" x14ac:dyDescent="0.25">
      <c r="A236" s="11" t="s">
        <v>361</v>
      </c>
      <c r="B236" s="12" t="s">
        <v>618</v>
      </c>
      <c r="C236" s="6">
        <v>25000</v>
      </c>
      <c r="D236" s="6">
        <v>6399.39</v>
      </c>
      <c r="E236" s="26">
        <f t="shared" si="3"/>
        <v>25.597560000000001</v>
      </c>
    </row>
    <row r="237" spans="1:5" ht="15.75" customHeight="1" x14ac:dyDescent="0.25">
      <c r="A237" s="11" t="s">
        <v>619</v>
      </c>
      <c r="B237" s="12" t="s">
        <v>620</v>
      </c>
      <c r="C237" s="6">
        <v>82485801</v>
      </c>
      <c r="D237" s="6">
        <v>25299524.699999999</v>
      </c>
      <c r="E237" s="26">
        <f t="shared" si="3"/>
        <v>30.671369366953229</v>
      </c>
    </row>
    <row r="238" spans="1:5" ht="15.75" customHeight="1" x14ac:dyDescent="0.25">
      <c r="A238" s="11" t="s">
        <v>621</v>
      </c>
      <c r="B238" s="12" t="s">
        <v>622</v>
      </c>
      <c r="C238" s="6">
        <v>60605694</v>
      </c>
      <c r="D238" s="6">
        <v>18329894.460000001</v>
      </c>
      <c r="E238" s="26">
        <f t="shared" si="3"/>
        <v>30.244508808033782</v>
      </c>
    </row>
    <row r="239" spans="1:5" ht="15.75" customHeight="1" x14ac:dyDescent="0.25">
      <c r="A239" s="11" t="s">
        <v>548</v>
      </c>
      <c r="B239" s="12" t="s">
        <v>623</v>
      </c>
      <c r="C239" s="6">
        <v>60605694</v>
      </c>
      <c r="D239" s="6">
        <v>18329894.460000001</v>
      </c>
      <c r="E239" s="26">
        <f t="shared" si="3"/>
        <v>30.244508808033782</v>
      </c>
    </row>
    <row r="240" spans="1:5" ht="15.75" customHeight="1" x14ac:dyDescent="0.25">
      <c r="A240" s="11" t="s">
        <v>550</v>
      </c>
      <c r="B240" s="12" t="s">
        <v>624</v>
      </c>
      <c r="C240" s="6">
        <v>60605694</v>
      </c>
      <c r="D240" s="6">
        <v>18329894.460000001</v>
      </c>
      <c r="E240" s="26">
        <f t="shared" si="3"/>
        <v>30.244508808033782</v>
      </c>
    </row>
    <row r="241" spans="1:5" ht="15.75" customHeight="1" x14ac:dyDescent="0.25">
      <c r="A241" s="11" t="s">
        <v>552</v>
      </c>
      <c r="B241" s="12" t="s">
        <v>625</v>
      </c>
      <c r="C241" s="6">
        <v>50053810</v>
      </c>
      <c r="D241" s="6">
        <v>18329894.460000001</v>
      </c>
      <c r="E241" s="26">
        <f t="shared" si="3"/>
        <v>36.620378069122012</v>
      </c>
    </row>
    <row r="242" spans="1:5" ht="15.75" customHeight="1" x14ac:dyDescent="0.25">
      <c r="A242" s="11" t="s">
        <v>554</v>
      </c>
      <c r="B242" s="12" t="s">
        <v>626</v>
      </c>
      <c r="C242" s="6">
        <v>10551884</v>
      </c>
      <c r="D242" s="5" t="s">
        <v>9</v>
      </c>
      <c r="E242" s="26">
        <v>0</v>
      </c>
    </row>
    <row r="243" spans="1:5" ht="15.75" customHeight="1" x14ac:dyDescent="0.25">
      <c r="A243" s="11" t="s">
        <v>627</v>
      </c>
      <c r="B243" s="12" t="s">
        <v>628</v>
      </c>
      <c r="C243" s="6">
        <v>21880107</v>
      </c>
      <c r="D243" s="6">
        <v>6969630.2400000002</v>
      </c>
      <c r="E243" s="26">
        <f t="shared" si="3"/>
        <v>31.853730148577426</v>
      </c>
    </row>
    <row r="244" spans="1:5" ht="15.75" customHeight="1" x14ac:dyDescent="0.25">
      <c r="A244" s="11" t="s">
        <v>315</v>
      </c>
      <c r="B244" s="12" t="s">
        <v>629</v>
      </c>
      <c r="C244" s="6">
        <v>20270707</v>
      </c>
      <c r="D244" s="6">
        <v>6349243.9100000001</v>
      </c>
      <c r="E244" s="26">
        <f t="shared" si="3"/>
        <v>31.322261774095988</v>
      </c>
    </row>
    <row r="245" spans="1:5" ht="15.75" customHeight="1" x14ac:dyDescent="0.25">
      <c r="A245" s="11" t="s">
        <v>390</v>
      </c>
      <c r="B245" s="12" t="s">
        <v>630</v>
      </c>
      <c r="C245" s="6">
        <v>15221324</v>
      </c>
      <c r="D245" s="6">
        <v>4824032.5999999996</v>
      </c>
      <c r="E245" s="26">
        <f t="shared" si="3"/>
        <v>31.692595203938893</v>
      </c>
    </row>
    <row r="246" spans="1:5" ht="15.75" customHeight="1" x14ac:dyDescent="0.25">
      <c r="A246" s="11" t="s">
        <v>392</v>
      </c>
      <c r="B246" s="12" t="s">
        <v>631</v>
      </c>
      <c r="C246" s="6">
        <v>11682823</v>
      </c>
      <c r="D246" s="6">
        <v>3575511.73</v>
      </c>
      <c r="E246" s="26">
        <f t="shared" si="3"/>
        <v>30.60486091418144</v>
      </c>
    </row>
    <row r="247" spans="1:5" ht="15.75" customHeight="1" x14ac:dyDescent="0.25">
      <c r="A247" s="11" t="s">
        <v>605</v>
      </c>
      <c r="B247" s="12" t="s">
        <v>632</v>
      </c>
      <c r="C247" s="6">
        <v>7950</v>
      </c>
      <c r="D247" s="5" t="s">
        <v>9</v>
      </c>
      <c r="E247" s="26">
        <v>0</v>
      </c>
    </row>
    <row r="248" spans="1:5" ht="15.75" customHeight="1" x14ac:dyDescent="0.25">
      <c r="A248" s="11" t="s">
        <v>394</v>
      </c>
      <c r="B248" s="12" t="s">
        <v>633</v>
      </c>
      <c r="C248" s="6">
        <v>3530551</v>
      </c>
      <c r="D248" s="6">
        <v>1248520.8700000001</v>
      </c>
      <c r="E248" s="26">
        <f t="shared" si="3"/>
        <v>35.363343285509828</v>
      </c>
    </row>
    <row r="249" spans="1:5" ht="15.75" customHeight="1" x14ac:dyDescent="0.25">
      <c r="A249" s="11" t="s">
        <v>317</v>
      </c>
      <c r="B249" s="12" t="s">
        <v>634</v>
      </c>
      <c r="C249" s="6">
        <v>5049383</v>
      </c>
      <c r="D249" s="6">
        <v>1525211.31</v>
      </c>
      <c r="E249" s="26">
        <f t="shared" si="3"/>
        <v>30.205894660793213</v>
      </c>
    </row>
    <row r="250" spans="1:5" ht="15.75" customHeight="1" x14ac:dyDescent="0.25">
      <c r="A250" s="11" t="s">
        <v>319</v>
      </c>
      <c r="B250" s="12" t="s">
        <v>635</v>
      </c>
      <c r="C250" s="6">
        <v>3858154</v>
      </c>
      <c r="D250" s="6">
        <v>1100538.08</v>
      </c>
      <c r="E250" s="26">
        <f t="shared" si="3"/>
        <v>28.524990967182752</v>
      </c>
    </row>
    <row r="251" spans="1:5" ht="15.75" customHeight="1" x14ac:dyDescent="0.25">
      <c r="A251" s="11" t="s">
        <v>334</v>
      </c>
      <c r="B251" s="12" t="s">
        <v>636</v>
      </c>
      <c r="C251" s="6">
        <v>20020</v>
      </c>
      <c r="D251" s="6">
        <v>16450</v>
      </c>
      <c r="E251" s="26">
        <f t="shared" si="3"/>
        <v>82.167832167832174</v>
      </c>
    </row>
    <row r="252" spans="1:5" ht="15.75" customHeight="1" x14ac:dyDescent="0.25">
      <c r="A252" s="11" t="s">
        <v>321</v>
      </c>
      <c r="B252" s="12" t="s">
        <v>637</v>
      </c>
      <c r="C252" s="6">
        <v>1171209</v>
      </c>
      <c r="D252" s="6">
        <v>408223.23</v>
      </c>
      <c r="E252" s="26">
        <f t="shared" si="3"/>
        <v>34.854857672712555</v>
      </c>
    </row>
    <row r="253" spans="1:5" ht="15.75" customHeight="1" x14ac:dyDescent="0.25">
      <c r="A253" s="11" t="s">
        <v>337</v>
      </c>
      <c r="B253" s="12" t="s">
        <v>638</v>
      </c>
      <c r="C253" s="6">
        <v>1595900</v>
      </c>
      <c r="D253" s="6">
        <v>620386.32999999996</v>
      </c>
      <c r="E253" s="26">
        <f t="shared" si="3"/>
        <v>38.873759634062282</v>
      </c>
    </row>
    <row r="254" spans="1:5" ht="15.75" customHeight="1" x14ac:dyDescent="0.25">
      <c r="A254" s="11" t="s">
        <v>339</v>
      </c>
      <c r="B254" s="12" t="s">
        <v>639</v>
      </c>
      <c r="C254" s="6">
        <v>1595900</v>
      </c>
      <c r="D254" s="6">
        <v>620386.32999999996</v>
      </c>
      <c r="E254" s="26">
        <f t="shared" si="3"/>
        <v>38.873759634062282</v>
      </c>
    </row>
    <row r="255" spans="1:5" ht="15.75" customHeight="1" x14ac:dyDescent="0.25">
      <c r="A255" s="11" t="s">
        <v>640</v>
      </c>
      <c r="B255" s="12" t="s">
        <v>641</v>
      </c>
      <c r="C255" s="6">
        <v>20000</v>
      </c>
      <c r="D255" s="5" t="s">
        <v>9</v>
      </c>
      <c r="E255" s="26">
        <v>0</v>
      </c>
    </row>
    <row r="256" spans="1:5" ht="15.75" customHeight="1" x14ac:dyDescent="0.25">
      <c r="A256" s="11" t="s">
        <v>341</v>
      </c>
      <c r="B256" s="12" t="s">
        <v>642</v>
      </c>
      <c r="C256" s="6">
        <v>1495900</v>
      </c>
      <c r="D256" s="6">
        <v>597947.17000000004</v>
      </c>
      <c r="E256" s="26">
        <f t="shared" si="3"/>
        <v>39.972402567016509</v>
      </c>
    </row>
    <row r="257" spans="1:5" ht="15.75" customHeight="1" x14ac:dyDescent="0.25">
      <c r="A257" s="11" t="s">
        <v>343</v>
      </c>
      <c r="B257" s="12" t="s">
        <v>643</v>
      </c>
      <c r="C257" s="6">
        <v>80000</v>
      </c>
      <c r="D257" s="6">
        <v>22439.16</v>
      </c>
      <c r="E257" s="26">
        <f t="shared" si="3"/>
        <v>28.048950000000001</v>
      </c>
    </row>
    <row r="258" spans="1:5" ht="15.75" customHeight="1" x14ac:dyDescent="0.25">
      <c r="A258" s="11" t="s">
        <v>351</v>
      </c>
      <c r="B258" s="12" t="s">
        <v>644</v>
      </c>
      <c r="C258" s="6">
        <v>13500</v>
      </c>
      <c r="D258" s="5" t="s">
        <v>9</v>
      </c>
      <c r="E258" s="26">
        <v>0</v>
      </c>
    </row>
    <row r="259" spans="1:5" ht="15.75" customHeight="1" x14ac:dyDescent="0.25">
      <c r="A259" s="11" t="s">
        <v>357</v>
      </c>
      <c r="B259" s="12" t="s">
        <v>645</v>
      </c>
      <c r="C259" s="6">
        <v>13500</v>
      </c>
      <c r="D259" s="5" t="s">
        <v>9</v>
      </c>
      <c r="E259" s="26">
        <v>0</v>
      </c>
    </row>
    <row r="260" spans="1:5" ht="15.75" customHeight="1" x14ac:dyDescent="0.25">
      <c r="A260" s="11" t="s">
        <v>359</v>
      </c>
      <c r="B260" s="12" t="s">
        <v>646</v>
      </c>
      <c r="C260" s="6">
        <v>4500</v>
      </c>
      <c r="D260" s="5" t="s">
        <v>9</v>
      </c>
      <c r="E260" s="26">
        <v>0</v>
      </c>
    </row>
    <row r="261" spans="1:5" ht="15.75" customHeight="1" x14ac:dyDescent="0.25">
      <c r="A261" s="11" t="s">
        <v>361</v>
      </c>
      <c r="B261" s="12" t="s">
        <v>647</v>
      </c>
      <c r="C261" s="6">
        <v>9000</v>
      </c>
      <c r="D261" s="5" t="s">
        <v>9</v>
      </c>
      <c r="E261" s="26">
        <v>0</v>
      </c>
    </row>
    <row r="262" spans="1:5" ht="15.75" customHeight="1" x14ac:dyDescent="0.25">
      <c r="A262" s="11" t="s">
        <v>648</v>
      </c>
      <c r="B262" s="12" t="s">
        <v>649</v>
      </c>
      <c r="C262" s="6">
        <v>63970</v>
      </c>
      <c r="D262" s="5" t="s">
        <v>9</v>
      </c>
      <c r="E262" s="26">
        <v>0</v>
      </c>
    </row>
    <row r="263" spans="1:5" ht="15.75" customHeight="1" x14ac:dyDescent="0.25">
      <c r="A263" s="11" t="s">
        <v>650</v>
      </c>
      <c r="B263" s="12" t="s">
        <v>651</v>
      </c>
      <c r="C263" s="6">
        <v>63970</v>
      </c>
      <c r="D263" s="5" t="s">
        <v>9</v>
      </c>
      <c r="E263" s="26">
        <v>0</v>
      </c>
    </row>
    <row r="264" spans="1:5" ht="15.75" customHeight="1" x14ac:dyDescent="0.25">
      <c r="A264" s="11" t="s">
        <v>337</v>
      </c>
      <c r="B264" s="12" t="s">
        <v>652</v>
      </c>
      <c r="C264" s="6">
        <v>63970</v>
      </c>
      <c r="D264" s="5" t="s">
        <v>9</v>
      </c>
      <c r="E264" s="26">
        <v>0</v>
      </c>
    </row>
    <row r="265" spans="1:5" ht="15.75" customHeight="1" x14ac:dyDescent="0.25">
      <c r="A265" s="11" t="s">
        <v>339</v>
      </c>
      <c r="B265" s="12" t="s">
        <v>653</v>
      </c>
      <c r="C265" s="6">
        <v>63970</v>
      </c>
      <c r="D265" s="5" t="s">
        <v>9</v>
      </c>
      <c r="E265" s="26">
        <v>0</v>
      </c>
    </row>
    <row r="266" spans="1:5" ht="15.75" customHeight="1" x14ac:dyDescent="0.25">
      <c r="A266" s="11" t="s">
        <v>341</v>
      </c>
      <c r="B266" s="12" t="s">
        <v>654</v>
      </c>
      <c r="C266" s="6">
        <v>63970</v>
      </c>
      <c r="D266" s="5" t="s">
        <v>9</v>
      </c>
      <c r="E266" s="26">
        <v>0</v>
      </c>
    </row>
    <row r="267" spans="1:5" ht="15.75" customHeight="1" x14ac:dyDescent="0.25">
      <c r="A267" s="11" t="s">
        <v>655</v>
      </c>
      <c r="B267" s="12" t="s">
        <v>656</v>
      </c>
      <c r="C267" s="6">
        <v>19570149.960000001</v>
      </c>
      <c r="D267" s="6">
        <v>5951474.8600000003</v>
      </c>
      <c r="E267" s="26">
        <f t="shared" ref="E262:E323" si="4">100/C267*D267</f>
        <v>30.410982400055151</v>
      </c>
    </row>
    <row r="268" spans="1:5" ht="15.75" customHeight="1" x14ac:dyDescent="0.25">
      <c r="A268" s="11" t="s">
        <v>657</v>
      </c>
      <c r="B268" s="12" t="s">
        <v>658</v>
      </c>
      <c r="C268" s="6">
        <v>1700000</v>
      </c>
      <c r="D268" s="6">
        <v>452122.44</v>
      </c>
      <c r="E268" s="26">
        <f t="shared" si="4"/>
        <v>26.595437647058823</v>
      </c>
    </row>
    <row r="269" spans="1:5" ht="15.75" customHeight="1" x14ac:dyDescent="0.25">
      <c r="A269" s="11" t="s">
        <v>345</v>
      </c>
      <c r="B269" s="12" t="s">
        <v>659</v>
      </c>
      <c r="C269" s="6">
        <v>1700000</v>
      </c>
      <c r="D269" s="6">
        <v>452122.44</v>
      </c>
      <c r="E269" s="26">
        <f t="shared" si="4"/>
        <v>26.595437647058823</v>
      </c>
    </row>
    <row r="270" spans="1:5" ht="15.75" customHeight="1" x14ac:dyDescent="0.25">
      <c r="A270" s="11" t="s">
        <v>660</v>
      </c>
      <c r="B270" s="12" t="s">
        <v>661</v>
      </c>
      <c r="C270" s="6">
        <v>1700000</v>
      </c>
      <c r="D270" s="6">
        <v>452122.44</v>
      </c>
      <c r="E270" s="26">
        <f t="shared" si="4"/>
        <v>26.595437647058823</v>
      </c>
    </row>
    <row r="271" spans="1:5" ht="15.75" customHeight="1" x14ac:dyDescent="0.25">
      <c r="A271" s="11" t="s">
        <v>662</v>
      </c>
      <c r="B271" s="12" t="s">
        <v>663</v>
      </c>
      <c r="C271" s="6">
        <v>1700000</v>
      </c>
      <c r="D271" s="6">
        <v>452122.44</v>
      </c>
      <c r="E271" s="26">
        <f t="shared" si="4"/>
        <v>26.595437647058823</v>
      </c>
    </row>
    <row r="272" spans="1:5" ht="15.75" customHeight="1" x14ac:dyDescent="0.25">
      <c r="A272" s="11" t="s">
        <v>664</v>
      </c>
      <c r="B272" s="12" t="s">
        <v>665</v>
      </c>
      <c r="C272" s="6">
        <v>16714049.960000001</v>
      </c>
      <c r="D272" s="6">
        <v>5269733</v>
      </c>
      <c r="E272" s="26">
        <f t="shared" si="4"/>
        <v>31.52876180585498</v>
      </c>
    </row>
    <row r="273" spans="1:5" ht="15.75" customHeight="1" x14ac:dyDescent="0.25">
      <c r="A273" s="11" t="s">
        <v>345</v>
      </c>
      <c r="B273" s="12" t="s">
        <v>666</v>
      </c>
      <c r="C273" s="6">
        <v>1504249.96</v>
      </c>
      <c r="D273" s="6">
        <v>1504248</v>
      </c>
      <c r="E273" s="26">
        <f t="shared" si="4"/>
        <v>99.999869702506089</v>
      </c>
    </row>
    <row r="274" spans="1:5" ht="15.75" customHeight="1" x14ac:dyDescent="0.25">
      <c r="A274" s="11" t="s">
        <v>347</v>
      </c>
      <c r="B274" s="12" t="s">
        <v>667</v>
      </c>
      <c r="C274" s="6">
        <v>1504249.96</v>
      </c>
      <c r="D274" s="6">
        <v>1504248</v>
      </c>
      <c r="E274" s="26">
        <f t="shared" si="4"/>
        <v>99.999869702506089</v>
      </c>
    </row>
    <row r="275" spans="1:5" ht="15.75" customHeight="1" x14ac:dyDescent="0.25">
      <c r="A275" s="11" t="s">
        <v>349</v>
      </c>
      <c r="B275" s="12" t="s">
        <v>668</v>
      </c>
      <c r="C275" s="6">
        <v>105000</v>
      </c>
      <c r="D275" s="6">
        <v>105000</v>
      </c>
      <c r="E275" s="26">
        <f t="shared" si="4"/>
        <v>100</v>
      </c>
    </row>
    <row r="276" spans="1:5" ht="15.75" customHeight="1" x14ac:dyDescent="0.25">
      <c r="A276" s="11" t="s">
        <v>669</v>
      </c>
      <c r="B276" s="12" t="s">
        <v>670</v>
      </c>
      <c r="C276" s="6">
        <v>1399249.96</v>
      </c>
      <c r="D276" s="6">
        <v>1399248</v>
      </c>
      <c r="E276" s="26">
        <f t="shared" si="4"/>
        <v>99.999859924955786</v>
      </c>
    </row>
    <row r="277" spans="1:5" ht="15.75" customHeight="1" x14ac:dyDescent="0.25">
      <c r="A277" s="11" t="s">
        <v>487</v>
      </c>
      <c r="B277" s="12" t="s">
        <v>671</v>
      </c>
      <c r="C277" s="6">
        <v>3410700</v>
      </c>
      <c r="D277" s="5" t="s">
        <v>9</v>
      </c>
      <c r="E277" s="26">
        <v>0</v>
      </c>
    </row>
    <row r="278" spans="1:5" ht="15.75" customHeight="1" x14ac:dyDescent="0.25">
      <c r="A278" s="11" t="s">
        <v>489</v>
      </c>
      <c r="B278" s="12" t="s">
        <v>672</v>
      </c>
      <c r="C278" s="6">
        <v>3410700</v>
      </c>
      <c r="D278" s="5" t="s">
        <v>9</v>
      </c>
      <c r="E278" s="26">
        <v>0</v>
      </c>
    </row>
    <row r="279" spans="1:5" ht="15.75" customHeight="1" x14ac:dyDescent="0.25">
      <c r="A279" s="11" t="s">
        <v>491</v>
      </c>
      <c r="B279" s="12" t="s">
        <v>673</v>
      </c>
      <c r="C279" s="6">
        <v>3410700</v>
      </c>
      <c r="D279" s="5" t="s">
        <v>9</v>
      </c>
      <c r="E279" s="26">
        <v>0</v>
      </c>
    </row>
    <row r="280" spans="1:5" ht="15.75" customHeight="1" x14ac:dyDescent="0.25">
      <c r="A280" s="11" t="s">
        <v>548</v>
      </c>
      <c r="B280" s="12" t="s">
        <v>674</v>
      </c>
      <c r="C280" s="6">
        <v>11799100</v>
      </c>
      <c r="D280" s="6">
        <v>3765485</v>
      </c>
      <c r="E280" s="26">
        <f t="shared" si="4"/>
        <v>31.913323897585407</v>
      </c>
    </row>
    <row r="281" spans="1:5" ht="15.75" customHeight="1" x14ac:dyDescent="0.25">
      <c r="A281" s="11" t="s">
        <v>550</v>
      </c>
      <c r="B281" s="12" t="s">
        <v>675</v>
      </c>
      <c r="C281" s="6">
        <v>11799100</v>
      </c>
      <c r="D281" s="6">
        <v>3765485</v>
      </c>
      <c r="E281" s="26">
        <f t="shared" si="4"/>
        <v>31.913323897585407</v>
      </c>
    </row>
    <row r="282" spans="1:5" ht="15.75" customHeight="1" x14ac:dyDescent="0.25">
      <c r="A282" s="11" t="s">
        <v>554</v>
      </c>
      <c r="B282" s="12" t="s">
        <v>676</v>
      </c>
      <c r="C282" s="6">
        <v>11799100</v>
      </c>
      <c r="D282" s="6">
        <v>3765485</v>
      </c>
      <c r="E282" s="26">
        <f t="shared" si="4"/>
        <v>31.913323897585407</v>
      </c>
    </row>
    <row r="283" spans="1:5" ht="15.75" customHeight="1" x14ac:dyDescent="0.25">
      <c r="A283" s="11" t="s">
        <v>677</v>
      </c>
      <c r="B283" s="12" t="s">
        <v>678</v>
      </c>
      <c r="C283" s="6">
        <v>351800</v>
      </c>
      <c r="D283" s="6">
        <v>39727.42</v>
      </c>
      <c r="E283" s="26">
        <f t="shared" si="4"/>
        <v>11.292615122228538</v>
      </c>
    </row>
    <row r="284" spans="1:5" ht="15.75" customHeight="1" x14ac:dyDescent="0.25">
      <c r="A284" s="11" t="s">
        <v>337</v>
      </c>
      <c r="B284" s="12" t="s">
        <v>679</v>
      </c>
      <c r="C284" s="6">
        <v>20000</v>
      </c>
      <c r="D284" s="6">
        <v>587.53</v>
      </c>
      <c r="E284" s="26">
        <f t="shared" si="4"/>
        <v>2.9376500000000001</v>
      </c>
    </row>
    <row r="285" spans="1:5" ht="15.75" customHeight="1" x14ac:dyDescent="0.25">
      <c r="A285" s="11" t="s">
        <v>339</v>
      </c>
      <c r="B285" s="12" t="s">
        <v>680</v>
      </c>
      <c r="C285" s="6">
        <v>20000</v>
      </c>
      <c r="D285" s="6">
        <v>587.53</v>
      </c>
      <c r="E285" s="26">
        <f t="shared" si="4"/>
        <v>2.9376500000000001</v>
      </c>
    </row>
    <row r="286" spans="1:5" ht="15.75" customHeight="1" x14ac:dyDescent="0.25">
      <c r="A286" s="11" t="s">
        <v>341</v>
      </c>
      <c r="B286" s="12" t="s">
        <v>681</v>
      </c>
      <c r="C286" s="6">
        <v>20000</v>
      </c>
      <c r="D286" s="6">
        <v>587.53</v>
      </c>
      <c r="E286" s="26">
        <f t="shared" si="4"/>
        <v>2.9376500000000001</v>
      </c>
    </row>
    <row r="287" spans="1:5" ht="15.75" customHeight="1" x14ac:dyDescent="0.25">
      <c r="A287" s="11" t="s">
        <v>345</v>
      </c>
      <c r="B287" s="12" t="s">
        <v>682</v>
      </c>
      <c r="C287" s="6">
        <v>331800</v>
      </c>
      <c r="D287" s="6">
        <v>39139.89</v>
      </c>
      <c r="E287" s="26">
        <f t="shared" si="4"/>
        <v>11.796229656419529</v>
      </c>
    </row>
    <row r="288" spans="1:5" ht="15.75" customHeight="1" x14ac:dyDescent="0.25">
      <c r="A288" s="11" t="s">
        <v>347</v>
      </c>
      <c r="B288" s="12" t="s">
        <v>683</v>
      </c>
      <c r="C288" s="6">
        <v>331800</v>
      </c>
      <c r="D288" s="6">
        <v>39139.89</v>
      </c>
      <c r="E288" s="26">
        <f t="shared" si="4"/>
        <v>11.796229656419529</v>
      </c>
    </row>
    <row r="289" spans="1:5" ht="15.75" customHeight="1" x14ac:dyDescent="0.25">
      <c r="A289" s="11" t="s">
        <v>349</v>
      </c>
      <c r="B289" s="12" t="s">
        <v>684</v>
      </c>
      <c r="C289" s="6">
        <v>331800</v>
      </c>
      <c r="D289" s="6">
        <v>39139.89</v>
      </c>
      <c r="E289" s="26">
        <f t="shared" si="4"/>
        <v>11.796229656419529</v>
      </c>
    </row>
    <row r="290" spans="1:5" ht="15.75" customHeight="1" x14ac:dyDescent="0.25">
      <c r="A290" s="11" t="s">
        <v>685</v>
      </c>
      <c r="B290" s="12" t="s">
        <v>686</v>
      </c>
      <c r="C290" s="6">
        <v>804300</v>
      </c>
      <c r="D290" s="6">
        <v>189892</v>
      </c>
      <c r="E290" s="26">
        <f t="shared" si="4"/>
        <v>23.609598408554021</v>
      </c>
    </row>
    <row r="291" spans="1:5" ht="15.75" customHeight="1" x14ac:dyDescent="0.25">
      <c r="A291" s="11" t="s">
        <v>315</v>
      </c>
      <c r="B291" s="12" t="s">
        <v>687</v>
      </c>
      <c r="C291" s="6">
        <v>737966</v>
      </c>
      <c r="D291" s="6">
        <v>189892</v>
      </c>
      <c r="E291" s="26">
        <f t="shared" si="4"/>
        <v>25.731808782518439</v>
      </c>
    </row>
    <row r="292" spans="1:5" ht="15.75" customHeight="1" x14ac:dyDescent="0.25">
      <c r="A292" s="11" t="s">
        <v>317</v>
      </c>
      <c r="B292" s="12" t="s">
        <v>688</v>
      </c>
      <c r="C292" s="6">
        <v>737966</v>
      </c>
      <c r="D292" s="6">
        <v>189892</v>
      </c>
      <c r="E292" s="26">
        <f t="shared" si="4"/>
        <v>25.731808782518439</v>
      </c>
    </row>
    <row r="293" spans="1:5" ht="15.75" customHeight="1" x14ac:dyDescent="0.25">
      <c r="A293" s="11" t="s">
        <v>319</v>
      </c>
      <c r="B293" s="12" t="s">
        <v>689</v>
      </c>
      <c r="C293" s="6">
        <v>566794</v>
      </c>
      <c r="D293" s="6">
        <v>145846.39999999999</v>
      </c>
      <c r="E293" s="26">
        <f t="shared" si="4"/>
        <v>25.731817909152177</v>
      </c>
    </row>
    <row r="294" spans="1:5" ht="15.75" customHeight="1" x14ac:dyDescent="0.25">
      <c r="A294" s="11" t="s">
        <v>321</v>
      </c>
      <c r="B294" s="12" t="s">
        <v>690</v>
      </c>
      <c r="C294" s="6">
        <v>171172</v>
      </c>
      <c r="D294" s="6">
        <v>44045.599999999999</v>
      </c>
      <c r="E294" s="26">
        <f t="shared" si="4"/>
        <v>25.731778561914332</v>
      </c>
    </row>
    <row r="295" spans="1:5" ht="15.75" customHeight="1" x14ac:dyDescent="0.25">
      <c r="A295" s="11" t="s">
        <v>337</v>
      </c>
      <c r="B295" s="12" t="s">
        <v>691</v>
      </c>
      <c r="C295" s="6">
        <v>66334</v>
      </c>
      <c r="D295" s="5" t="s">
        <v>9</v>
      </c>
      <c r="E295" s="26">
        <v>0</v>
      </c>
    </row>
    <row r="296" spans="1:5" ht="15.75" customHeight="1" x14ac:dyDescent="0.25">
      <c r="A296" s="11" t="s">
        <v>339</v>
      </c>
      <c r="B296" s="12" t="s">
        <v>692</v>
      </c>
      <c r="C296" s="6">
        <v>66334</v>
      </c>
      <c r="D296" s="5" t="s">
        <v>9</v>
      </c>
      <c r="E296" s="26">
        <v>0</v>
      </c>
    </row>
    <row r="297" spans="1:5" ht="15.75" customHeight="1" x14ac:dyDescent="0.25">
      <c r="A297" s="11" t="s">
        <v>341</v>
      </c>
      <c r="B297" s="12" t="s">
        <v>693</v>
      </c>
      <c r="C297" s="6">
        <v>66334</v>
      </c>
      <c r="D297" s="5" t="s">
        <v>9</v>
      </c>
      <c r="E297" s="26">
        <v>0</v>
      </c>
    </row>
    <row r="298" spans="1:5" ht="15.75" customHeight="1" x14ac:dyDescent="0.25">
      <c r="A298" s="11" t="s">
        <v>694</v>
      </c>
      <c r="B298" s="12" t="s">
        <v>695</v>
      </c>
      <c r="C298" s="6">
        <v>18415164</v>
      </c>
      <c r="D298" s="6">
        <v>5884656.5700000003</v>
      </c>
      <c r="E298" s="26">
        <f t="shared" si="4"/>
        <v>31.955493689874281</v>
      </c>
    </row>
    <row r="299" spans="1:5" ht="15.75" customHeight="1" x14ac:dyDescent="0.25">
      <c r="A299" s="11" t="s">
        <v>696</v>
      </c>
      <c r="B299" s="12" t="s">
        <v>697</v>
      </c>
      <c r="C299" s="6">
        <v>12924764</v>
      </c>
      <c r="D299" s="6">
        <v>5519138.5700000003</v>
      </c>
      <c r="E299" s="26">
        <f t="shared" si="4"/>
        <v>42.702045236570662</v>
      </c>
    </row>
    <row r="300" spans="1:5" ht="15.75" customHeight="1" x14ac:dyDescent="0.25">
      <c r="A300" s="11" t="s">
        <v>315</v>
      </c>
      <c r="B300" s="12" t="s">
        <v>698</v>
      </c>
      <c r="C300" s="6">
        <v>47500</v>
      </c>
      <c r="D300" s="5" t="s">
        <v>9</v>
      </c>
      <c r="E300" s="26">
        <v>0</v>
      </c>
    </row>
    <row r="301" spans="1:5" ht="15.75" customHeight="1" x14ac:dyDescent="0.25">
      <c r="A301" s="11" t="s">
        <v>390</v>
      </c>
      <c r="B301" s="12" t="s">
        <v>699</v>
      </c>
      <c r="C301" s="6">
        <v>47500</v>
      </c>
      <c r="D301" s="5" t="s">
        <v>9</v>
      </c>
      <c r="E301" s="26">
        <v>0</v>
      </c>
    </row>
    <row r="302" spans="1:5" ht="15.75" customHeight="1" x14ac:dyDescent="0.25">
      <c r="A302" s="11" t="s">
        <v>586</v>
      </c>
      <c r="B302" s="12" t="s">
        <v>700</v>
      </c>
      <c r="C302" s="6">
        <v>47500</v>
      </c>
      <c r="D302" s="5" t="s">
        <v>9</v>
      </c>
      <c r="E302" s="26">
        <v>0</v>
      </c>
    </row>
    <row r="303" spans="1:5" ht="15.75" customHeight="1" x14ac:dyDescent="0.25">
      <c r="A303" s="11" t="s">
        <v>337</v>
      </c>
      <c r="B303" s="12" t="s">
        <v>701</v>
      </c>
      <c r="C303" s="6">
        <v>22000</v>
      </c>
      <c r="D303" s="5" t="s">
        <v>9</v>
      </c>
      <c r="E303" s="26">
        <v>0</v>
      </c>
    </row>
    <row r="304" spans="1:5" ht="15.75" customHeight="1" x14ac:dyDescent="0.25">
      <c r="A304" s="11" t="s">
        <v>339</v>
      </c>
      <c r="B304" s="12" t="s">
        <v>702</v>
      </c>
      <c r="C304" s="6">
        <v>22000</v>
      </c>
      <c r="D304" s="5" t="s">
        <v>9</v>
      </c>
      <c r="E304" s="26">
        <v>0</v>
      </c>
    </row>
    <row r="305" spans="1:5" ht="15.75" customHeight="1" x14ac:dyDescent="0.25">
      <c r="A305" s="11" t="s">
        <v>341</v>
      </c>
      <c r="B305" s="12" t="s">
        <v>703</v>
      </c>
      <c r="C305" s="6">
        <v>22000</v>
      </c>
      <c r="D305" s="5" t="s">
        <v>9</v>
      </c>
      <c r="E305" s="26">
        <v>0</v>
      </c>
    </row>
    <row r="306" spans="1:5" ht="15.75" customHeight="1" x14ac:dyDescent="0.25">
      <c r="A306" s="11" t="s">
        <v>548</v>
      </c>
      <c r="B306" s="12" t="s">
        <v>704</v>
      </c>
      <c r="C306" s="6">
        <v>12855264</v>
      </c>
      <c r="D306" s="6">
        <v>5519138.5700000003</v>
      </c>
      <c r="E306" s="26">
        <f t="shared" si="4"/>
        <v>42.932907251068514</v>
      </c>
    </row>
    <row r="307" spans="1:5" ht="15.75" customHeight="1" x14ac:dyDescent="0.25">
      <c r="A307" s="11" t="s">
        <v>550</v>
      </c>
      <c r="B307" s="12" t="s">
        <v>705</v>
      </c>
      <c r="C307" s="6">
        <v>12855264</v>
      </c>
      <c r="D307" s="6">
        <v>5519138.5700000003</v>
      </c>
      <c r="E307" s="26">
        <f t="shared" si="4"/>
        <v>42.932907251068514</v>
      </c>
    </row>
    <row r="308" spans="1:5" ht="15.75" customHeight="1" x14ac:dyDescent="0.25">
      <c r="A308" s="11" t="s">
        <v>552</v>
      </c>
      <c r="B308" s="12" t="s">
        <v>706</v>
      </c>
      <c r="C308" s="6">
        <v>12589925.1</v>
      </c>
      <c r="D308" s="6">
        <v>5253799.67</v>
      </c>
      <c r="E308" s="26">
        <f t="shared" si="4"/>
        <v>41.730190039017785</v>
      </c>
    </row>
    <row r="309" spans="1:5" ht="15.75" customHeight="1" x14ac:dyDescent="0.25">
      <c r="A309" s="11" t="s">
        <v>554</v>
      </c>
      <c r="B309" s="12" t="s">
        <v>707</v>
      </c>
      <c r="C309" s="6">
        <v>265338.90000000002</v>
      </c>
      <c r="D309" s="6">
        <v>265338.90000000002</v>
      </c>
      <c r="E309" s="26">
        <f t="shared" si="4"/>
        <v>100</v>
      </c>
    </row>
    <row r="310" spans="1:5" ht="15.75" customHeight="1" x14ac:dyDescent="0.25">
      <c r="A310" s="11" t="s">
        <v>708</v>
      </c>
      <c r="B310" s="12" t="s">
        <v>709</v>
      </c>
      <c r="C310" s="6">
        <v>5490400</v>
      </c>
      <c r="D310" s="6">
        <v>365518</v>
      </c>
      <c r="E310" s="26">
        <f t="shared" si="4"/>
        <v>6.657402010782457</v>
      </c>
    </row>
    <row r="311" spans="1:5" ht="15.75" customHeight="1" x14ac:dyDescent="0.25">
      <c r="A311" s="11" t="s">
        <v>315</v>
      </c>
      <c r="B311" s="12" t="s">
        <v>710</v>
      </c>
      <c r="C311" s="6">
        <v>550000</v>
      </c>
      <c r="D311" s="6">
        <v>2000</v>
      </c>
      <c r="E311" s="26">
        <f t="shared" si="4"/>
        <v>0.36363636363636359</v>
      </c>
    </row>
    <row r="312" spans="1:5" ht="15.75" customHeight="1" x14ac:dyDescent="0.25">
      <c r="A312" s="11" t="s">
        <v>390</v>
      </c>
      <c r="B312" s="12" t="s">
        <v>711</v>
      </c>
      <c r="C312" s="6">
        <v>550000</v>
      </c>
      <c r="D312" s="6">
        <v>2000</v>
      </c>
      <c r="E312" s="26">
        <f t="shared" si="4"/>
        <v>0.36363636363636359</v>
      </c>
    </row>
    <row r="313" spans="1:5" ht="15.75" customHeight="1" x14ac:dyDescent="0.25">
      <c r="A313" s="11" t="s">
        <v>586</v>
      </c>
      <c r="B313" s="12" t="s">
        <v>712</v>
      </c>
      <c r="C313" s="6">
        <v>550000</v>
      </c>
      <c r="D313" s="6">
        <v>2000</v>
      </c>
      <c r="E313" s="26">
        <f t="shared" si="4"/>
        <v>0.36363636363636359</v>
      </c>
    </row>
    <row r="314" spans="1:5" ht="15.75" customHeight="1" x14ac:dyDescent="0.25">
      <c r="A314" s="11" t="s">
        <v>337</v>
      </c>
      <c r="B314" s="12" t="s">
        <v>713</v>
      </c>
      <c r="C314" s="6">
        <v>393000</v>
      </c>
      <c r="D314" s="6">
        <v>363518</v>
      </c>
      <c r="E314" s="26">
        <f t="shared" si="4"/>
        <v>92.498218829516532</v>
      </c>
    </row>
    <row r="315" spans="1:5" ht="15.75" customHeight="1" x14ac:dyDescent="0.25">
      <c r="A315" s="11" t="s">
        <v>339</v>
      </c>
      <c r="B315" s="12" t="s">
        <v>714</v>
      </c>
      <c r="C315" s="6">
        <v>393000</v>
      </c>
      <c r="D315" s="6">
        <v>363518</v>
      </c>
      <c r="E315" s="26">
        <f t="shared" si="4"/>
        <v>92.498218829516532</v>
      </c>
    </row>
    <row r="316" spans="1:5" ht="15.75" customHeight="1" x14ac:dyDescent="0.25">
      <c r="A316" s="11" t="s">
        <v>341</v>
      </c>
      <c r="B316" s="12" t="s">
        <v>715</v>
      </c>
      <c r="C316" s="6">
        <v>393000</v>
      </c>
      <c r="D316" s="6">
        <v>363518</v>
      </c>
      <c r="E316" s="26">
        <f t="shared" si="4"/>
        <v>92.498218829516532</v>
      </c>
    </row>
    <row r="317" spans="1:5" ht="15.75" customHeight="1" x14ac:dyDescent="0.25">
      <c r="A317" s="11" t="s">
        <v>548</v>
      </c>
      <c r="B317" s="12" t="s">
        <v>716</v>
      </c>
      <c r="C317" s="6">
        <v>4547400</v>
      </c>
      <c r="D317" s="5" t="s">
        <v>9</v>
      </c>
      <c r="E317" s="26">
        <v>0</v>
      </c>
    </row>
    <row r="318" spans="1:5" ht="15.75" customHeight="1" x14ac:dyDescent="0.25">
      <c r="A318" s="11" t="s">
        <v>550</v>
      </c>
      <c r="B318" s="12" t="s">
        <v>717</v>
      </c>
      <c r="C318" s="6">
        <v>4547400</v>
      </c>
      <c r="D318" s="5" t="s">
        <v>9</v>
      </c>
      <c r="E318" s="26">
        <v>0</v>
      </c>
    </row>
    <row r="319" spans="1:5" ht="15.75" customHeight="1" x14ac:dyDescent="0.25">
      <c r="A319" s="11" t="s">
        <v>554</v>
      </c>
      <c r="B319" s="12" t="s">
        <v>718</v>
      </c>
      <c r="C319" s="6">
        <v>4547400</v>
      </c>
      <c r="D319" s="5" t="s">
        <v>9</v>
      </c>
      <c r="E319" s="26">
        <v>0</v>
      </c>
    </row>
    <row r="320" spans="1:5" ht="15.75" customHeight="1" x14ac:dyDescent="0.25">
      <c r="A320" s="11" t="s">
        <v>719</v>
      </c>
      <c r="B320" s="12" t="s">
        <v>720</v>
      </c>
      <c r="C320" s="6">
        <v>7400</v>
      </c>
      <c r="D320" s="5" t="s">
        <v>9</v>
      </c>
      <c r="E320" s="26">
        <v>0</v>
      </c>
    </row>
    <row r="321" spans="1:5" ht="15.75" customHeight="1" x14ac:dyDescent="0.25">
      <c r="A321" s="11" t="s">
        <v>721</v>
      </c>
      <c r="B321" s="12" t="s">
        <v>722</v>
      </c>
      <c r="C321" s="6">
        <v>7400</v>
      </c>
      <c r="D321" s="5" t="s">
        <v>9</v>
      </c>
      <c r="E321" s="26">
        <v>0</v>
      </c>
    </row>
    <row r="322" spans="1:5" ht="15.75" customHeight="1" x14ac:dyDescent="0.25">
      <c r="A322" s="11" t="s">
        <v>719</v>
      </c>
      <c r="B322" s="12" t="s">
        <v>723</v>
      </c>
      <c r="C322" s="6">
        <v>7400</v>
      </c>
      <c r="D322" s="5" t="s">
        <v>9</v>
      </c>
      <c r="E322" s="26">
        <v>0</v>
      </c>
    </row>
    <row r="323" spans="1:5" ht="15.75" customHeight="1" x14ac:dyDescent="0.25">
      <c r="A323" s="11" t="s">
        <v>724</v>
      </c>
      <c r="B323" s="12" t="s">
        <v>725</v>
      </c>
      <c r="C323" s="28">
        <v>7400</v>
      </c>
      <c r="D323" s="31" t="s">
        <v>9</v>
      </c>
      <c r="E323" s="32">
        <v>0</v>
      </c>
    </row>
    <row r="324" spans="1:5" ht="15" customHeight="1" x14ac:dyDescent="0.25">
      <c r="A324" s="19" t="s">
        <v>726</v>
      </c>
      <c r="B324" s="27"/>
      <c r="C324" s="29"/>
      <c r="D324" s="35"/>
      <c r="E324" s="33"/>
    </row>
    <row r="325" spans="1:5" x14ac:dyDescent="0.25">
      <c r="A325" s="17"/>
      <c r="B325" s="18"/>
      <c r="C325" s="30"/>
      <c r="D325" s="36"/>
      <c r="E325" s="34">
        <v>0</v>
      </c>
    </row>
  </sheetData>
  <mergeCells count="5">
    <mergeCell ref="A2:E2"/>
    <mergeCell ref="D324:D325"/>
    <mergeCell ref="A324:A325"/>
    <mergeCell ref="B324:B325"/>
    <mergeCell ref="C324:C325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tabSelected="1" topLeftCell="A16" workbookViewId="0">
      <selection activeCell="A2" sqref="A2:D2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30" customHeight="1" x14ac:dyDescent="0.25">
      <c r="A1" s="13" t="s">
        <v>727</v>
      </c>
      <c r="B1" s="13"/>
      <c r="C1" s="13"/>
      <c r="D1" s="13"/>
    </row>
    <row r="2" spans="1:4" ht="48" customHeight="1" x14ac:dyDescent="0.25">
      <c r="A2" s="21" t="s">
        <v>4</v>
      </c>
      <c r="B2" s="21" t="s">
        <v>5</v>
      </c>
      <c r="C2" s="22" t="s">
        <v>765</v>
      </c>
      <c r="D2" s="23" t="s">
        <v>3</v>
      </c>
    </row>
    <row r="3" spans="1:4" x14ac:dyDescent="0.25">
      <c r="A3" s="1" t="s">
        <v>6</v>
      </c>
      <c r="B3" s="1">
        <v>2</v>
      </c>
      <c r="C3" s="1">
        <v>3</v>
      </c>
      <c r="D3" s="1">
        <v>4</v>
      </c>
    </row>
    <row r="4" spans="1:4" ht="42.75" x14ac:dyDescent="0.25">
      <c r="A4" s="2" t="s">
        <v>728</v>
      </c>
      <c r="B4" s="3" t="s">
        <v>8</v>
      </c>
      <c r="C4" s="4">
        <v>3042955.65</v>
      </c>
      <c r="D4" s="4">
        <v>-5469457.1399999997</v>
      </c>
    </row>
    <row r="5" spans="1:4" ht="42.75" x14ac:dyDescent="0.25">
      <c r="A5" s="2" t="s">
        <v>729</v>
      </c>
      <c r="B5" s="3" t="s">
        <v>8</v>
      </c>
      <c r="C5" s="5" t="s">
        <v>9</v>
      </c>
      <c r="D5" s="5" t="s">
        <v>9</v>
      </c>
    </row>
    <row r="6" spans="1:4" ht="42.75" x14ac:dyDescent="0.25">
      <c r="A6" s="2" t="s">
        <v>730</v>
      </c>
      <c r="B6" s="3" t="s">
        <v>731</v>
      </c>
      <c r="C6" s="5" t="s">
        <v>9</v>
      </c>
      <c r="D6" s="5" t="s">
        <v>9</v>
      </c>
    </row>
    <row r="7" spans="1:4" ht="63.75" x14ac:dyDescent="0.25">
      <c r="A7" s="2" t="s">
        <v>732</v>
      </c>
      <c r="B7" s="3" t="s">
        <v>733</v>
      </c>
      <c r="C7" s="5" t="s">
        <v>9</v>
      </c>
      <c r="D7" s="5" t="s">
        <v>9</v>
      </c>
    </row>
    <row r="8" spans="1:4" ht="63.75" x14ac:dyDescent="0.25">
      <c r="A8" s="2" t="s">
        <v>734</v>
      </c>
      <c r="B8" s="3" t="s">
        <v>735</v>
      </c>
      <c r="C8" s="4">
        <v>7864000</v>
      </c>
      <c r="D8" s="5" t="s">
        <v>9</v>
      </c>
    </row>
    <row r="9" spans="1:4" ht="84.75" x14ac:dyDescent="0.25">
      <c r="A9" s="2" t="s">
        <v>736</v>
      </c>
      <c r="B9" s="3" t="s">
        <v>737</v>
      </c>
      <c r="C9" s="4">
        <v>7864000</v>
      </c>
      <c r="D9" s="5" t="s">
        <v>9</v>
      </c>
    </row>
    <row r="10" spans="1:4" ht="74.25" x14ac:dyDescent="0.25">
      <c r="A10" s="2" t="s">
        <v>738</v>
      </c>
      <c r="B10" s="3" t="s">
        <v>739</v>
      </c>
      <c r="C10" s="4">
        <v>-7864000</v>
      </c>
      <c r="D10" s="5" t="s">
        <v>9</v>
      </c>
    </row>
    <row r="11" spans="1:4" ht="74.25" x14ac:dyDescent="0.25">
      <c r="A11" s="2" t="s">
        <v>740</v>
      </c>
      <c r="B11" s="3" t="s">
        <v>741</v>
      </c>
      <c r="C11" s="4">
        <v>-7864000</v>
      </c>
      <c r="D11" s="5" t="s">
        <v>9</v>
      </c>
    </row>
    <row r="12" spans="1:4" ht="32.25" x14ac:dyDescent="0.25">
      <c r="A12" s="2" t="s">
        <v>742</v>
      </c>
      <c r="B12" s="3" t="s">
        <v>8</v>
      </c>
      <c r="C12" s="5" t="s">
        <v>9</v>
      </c>
      <c r="D12" s="5" t="s">
        <v>9</v>
      </c>
    </row>
    <row r="13" spans="1:4" ht="21.75" x14ac:dyDescent="0.25">
      <c r="A13" s="2" t="s">
        <v>743</v>
      </c>
      <c r="B13" s="3" t="s">
        <v>744</v>
      </c>
      <c r="C13" s="4">
        <v>3042955.65</v>
      </c>
      <c r="D13" s="4">
        <v>-5469457.1399999997</v>
      </c>
    </row>
    <row r="14" spans="1:4" ht="32.25" x14ac:dyDescent="0.25">
      <c r="A14" s="2" t="s">
        <v>745</v>
      </c>
      <c r="B14" s="3" t="s">
        <v>746</v>
      </c>
      <c r="C14" s="4">
        <v>-706171236.87</v>
      </c>
      <c r="D14" s="4">
        <v>-189452425.25</v>
      </c>
    </row>
    <row r="15" spans="1:4" ht="21.75" x14ac:dyDescent="0.25">
      <c r="A15" s="2" t="s">
        <v>747</v>
      </c>
      <c r="B15" s="3" t="s">
        <v>748</v>
      </c>
      <c r="C15" s="4">
        <v>-706171236.87</v>
      </c>
      <c r="D15" s="4">
        <v>-189452425.25</v>
      </c>
    </row>
    <row r="16" spans="1:4" ht="32.25" x14ac:dyDescent="0.25">
      <c r="A16" s="2" t="s">
        <v>749</v>
      </c>
      <c r="B16" s="3" t="s">
        <v>750</v>
      </c>
      <c r="C16" s="4">
        <v>-706171236.87</v>
      </c>
      <c r="D16" s="4">
        <v>-189452425.25</v>
      </c>
    </row>
    <row r="17" spans="1:4" ht="32.25" x14ac:dyDescent="0.25">
      <c r="A17" s="2" t="s">
        <v>751</v>
      </c>
      <c r="B17" s="3" t="s">
        <v>752</v>
      </c>
      <c r="C17" s="4">
        <v>-706171236.87</v>
      </c>
      <c r="D17" s="4">
        <v>-189452425.25</v>
      </c>
    </row>
    <row r="18" spans="1:4" ht="42.75" x14ac:dyDescent="0.25">
      <c r="A18" s="2" t="s">
        <v>753</v>
      </c>
      <c r="B18" s="3" t="s">
        <v>754</v>
      </c>
      <c r="C18" s="4">
        <v>-706171236.87</v>
      </c>
      <c r="D18" s="4">
        <v>-189452425.25</v>
      </c>
    </row>
    <row r="19" spans="1:4" ht="32.25" x14ac:dyDescent="0.25">
      <c r="A19" s="2" t="s">
        <v>755</v>
      </c>
      <c r="B19" s="3" t="s">
        <v>756</v>
      </c>
      <c r="C19" s="4">
        <v>709214192.51999998</v>
      </c>
      <c r="D19" s="4">
        <v>183982968.11000001</v>
      </c>
    </row>
    <row r="20" spans="1:4" ht="21.75" x14ac:dyDescent="0.25">
      <c r="A20" s="2" t="s">
        <v>757</v>
      </c>
      <c r="B20" s="3" t="s">
        <v>758</v>
      </c>
      <c r="C20" s="4">
        <v>709214192.51999998</v>
      </c>
      <c r="D20" s="4">
        <v>183982968.11000001</v>
      </c>
    </row>
    <row r="21" spans="1:4" ht="32.25" x14ac:dyDescent="0.25">
      <c r="A21" s="2" t="s">
        <v>759</v>
      </c>
      <c r="B21" s="3" t="s">
        <v>760</v>
      </c>
      <c r="C21" s="4">
        <v>709214192.51999998</v>
      </c>
      <c r="D21" s="4">
        <v>183982968.11000001</v>
      </c>
    </row>
    <row r="22" spans="1:4" ht="32.25" x14ac:dyDescent="0.25">
      <c r="A22" s="2" t="s">
        <v>761</v>
      </c>
      <c r="B22" s="3" t="s">
        <v>762</v>
      </c>
      <c r="C22" s="4">
        <v>709214192.51999998</v>
      </c>
      <c r="D22" s="4">
        <v>183982968.11000001</v>
      </c>
    </row>
    <row r="23" spans="1:4" ht="42.75" x14ac:dyDescent="0.25">
      <c r="A23" s="2" t="s">
        <v>763</v>
      </c>
      <c r="B23" s="3" t="s">
        <v>764</v>
      </c>
      <c r="C23" s="4">
        <v>709214192.51999998</v>
      </c>
      <c r="D23" s="4">
        <v>183982968.11000001</v>
      </c>
    </row>
  </sheetData>
  <mergeCells count="1">
    <mergeCell ref="A1:D1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New</cp:lastModifiedBy>
  <cp:lastPrinted>2022-05-27T05:55:15Z</cp:lastPrinted>
  <dcterms:created xsi:type="dcterms:W3CDTF">2022-05-27T05:56:11Z</dcterms:created>
  <dcterms:modified xsi:type="dcterms:W3CDTF">2022-05-27T07:37:44Z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